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17全县基金支出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q">[1]国家!#REF!</definedName>
    <definedName name="\z">[2]中央!#REF!</definedName>
    <definedName name="__xlfn.COUNTIFS" hidden="1">#NAME?</definedName>
    <definedName name="__xlfn.SUMIFS" hidden="1">#NAME?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aa">[2]中央!#REF!</definedName>
    <definedName name="aaaagfdsafsd">#N/A</definedName>
    <definedName name="ABC">#REF!</definedName>
    <definedName name="ABD">#REF!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bbbb">#REF!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 hidden="1">#REF!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[9]P1012001!$A$6:$E$117</definedName>
    <definedName name="gxxe20032">[9]P1012001!$A$6:$E$117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mmmm">#REF!</definedName>
    <definedName name="mmmmm">[10]基础编码!$H$2:$H$3</definedName>
    <definedName name="mmmmmm">[10]基础编码!$S$2:$S$9</definedName>
    <definedName name="_xlnm.Print_Area" localSheetId="0">'17全县基金支出'!$A$1:$E$21</definedName>
    <definedName name="Print_Area_MI">#REF!</definedName>
    <definedName name="_xlnm.Print_Titles" localSheetId="0">'17全县基金支出'!$1:$4</definedName>
    <definedName name="Pub_t_Division">#REF!</definedName>
    <definedName name="QWERTY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gd">#N/A</definedName>
    <definedName name="ssfafag">#N/A</definedName>
    <definedName name="try">#N/A</definedName>
    <definedName name="uyi">#N/A</definedName>
    <definedName name="啊啊">#REF!</definedName>
    <definedName name="啊是的">#REF!</definedName>
    <definedName name="财政供养">#REF!</definedName>
    <definedName name="处室">#REF!</definedName>
    <definedName name="大多数">[13]!$A$15</definedName>
    <definedName name="地区名称">#REF!</definedName>
    <definedName name="飞过海">[14]!$C$4</definedName>
    <definedName name="勾画">#REF!</definedName>
    <definedName name="还有">#REF!</definedName>
    <definedName name="汇率">#REF!</definedName>
    <definedName name="汇总">#N/A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전">#REF!</definedName>
    <definedName name="주택사업본부">#REF!</definedName>
    <definedName name="科目">#REF!</definedName>
    <definedName name="철구사업본부">#REF!</definedName>
    <definedName name="类型">#REF!</definedName>
    <definedName name="培训考核">#REF!</definedName>
    <definedName name="培训类别">#REF!</definedName>
    <definedName name="培训形式">#REF!</definedName>
    <definedName name="全额差额比例">'[16]C01-1'!#REF!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收入">#REF!</definedName>
    <definedName name="四季度">'[19]C01-1'!#REF!</definedName>
    <definedName name="位次d">[20]四月份月报!#REF!</definedName>
    <definedName name="性别">[10]基础编码!$H$2:$H$3</definedName>
    <definedName name="学历">[10]基础编码!$S$2:$S$9</definedName>
    <definedName name="支出">[21]P1012001!$A$6:$E$117</definedName>
  </definedNames>
  <calcPr calcId="144525" fullCalcOnLoad="1"/>
</workbook>
</file>

<file path=xl/sharedStrings.xml><?xml version="1.0" encoding="utf-8"?>
<sst xmlns="http://schemas.openxmlformats.org/spreadsheetml/2006/main" count="21">
  <si>
    <t>2017年桓仁县政府性基金预算支出预算表</t>
  </si>
  <si>
    <t>单位：万元</t>
  </si>
  <si>
    <t>预算科目</t>
  </si>
  <si>
    <t>2016年预计数</t>
  </si>
  <si>
    <t>2017年预算数</t>
  </si>
  <si>
    <t>2017年预算数比2016年预计数</t>
  </si>
  <si>
    <t>增减额</t>
  </si>
  <si>
    <t>增减%</t>
  </si>
  <si>
    <t>一、教育支出</t>
  </si>
  <si>
    <t>二、科学技术支出</t>
  </si>
  <si>
    <t>三、文化体育与传媒支出</t>
  </si>
  <si>
    <t>四、社会保障和就业支出</t>
  </si>
  <si>
    <t>五、节能环保支出</t>
  </si>
  <si>
    <t>六、城乡社区支出</t>
  </si>
  <si>
    <t>七、农林水支出</t>
  </si>
  <si>
    <t>八、交通运输支出</t>
  </si>
  <si>
    <t>九、资源勘探信息等支出</t>
  </si>
  <si>
    <t>十、商业服务业等支出</t>
  </si>
  <si>
    <t>十一、金融支出</t>
  </si>
  <si>
    <t>十二、其他支出</t>
  </si>
  <si>
    <t>政府性基金支出合计</t>
  </si>
</sst>
</file>

<file path=xl/styles.xml><?xml version="1.0" encoding="utf-8"?>
<styleSheet xmlns="http://schemas.openxmlformats.org/spreadsheetml/2006/main">
  <numFmts count="6">
    <numFmt numFmtId="176" formatCode="0.0_ "/>
    <numFmt numFmtId="177" formatCode="#,##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2"/>
      <name val="黑体"/>
      <charset val="134"/>
    </font>
    <font>
      <sz val="20"/>
      <name val="黑体"/>
      <charset val="134"/>
    </font>
    <font>
      <sz val="12"/>
      <name val="黑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Geneva"/>
      <family val="2"/>
      <charset val="0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9" fillId="23" borderId="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/>
    <xf numFmtId="0" fontId="14" fillId="22" borderId="6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/>
    <xf numFmtId="0" fontId="11" fillId="1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5" applyFill="1">
      <alignment vertical="center"/>
    </xf>
    <xf numFmtId="0" fontId="1" fillId="0" borderId="0" xfId="15" applyFont="1"/>
    <xf numFmtId="0" fontId="0" fillId="0" borderId="0" xfId="5">
      <alignment vertical="center"/>
    </xf>
    <xf numFmtId="0" fontId="0" fillId="0" borderId="0" xfId="5" applyAlignment="1">
      <alignment horizontal="center" vertical="center"/>
    </xf>
    <xf numFmtId="0" fontId="2" fillId="0" borderId="0" xfId="5" applyFont="1" applyFill="1" applyAlignment="1">
      <alignment horizontal="center" vertical="center"/>
    </xf>
    <xf numFmtId="0" fontId="0" fillId="0" borderId="0" xfId="5" applyFill="1" applyAlignment="1">
      <alignment horizontal="center" vertical="center"/>
    </xf>
    <xf numFmtId="0" fontId="3" fillId="0" borderId="0" xfId="5" applyFont="1" applyFill="1">
      <alignment vertical="center"/>
    </xf>
    <xf numFmtId="177" fontId="0" fillId="0" borderId="0" xfId="5" applyNumberFormat="1" applyFont="1" applyFill="1" applyAlignment="1">
      <alignment horizontal="center" vertical="center"/>
    </xf>
    <xf numFmtId="0" fontId="0" fillId="0" borderId="0" xfId="5" applyFont="1" applyFill="1">
      <alignment vertical="center"/>
    </xf>
    <xf numFmtId="0" fontId="0" fillId="0" borderId="0" xfId="5" applyFont="1" applyFill="1" applyBorder="1" applyAlignment="1">
      <alignment horizontal="right"/>
    </xf>
    <xf numFmtId="0" fontId="4" fillId="0" borderId="1" xfId="5" applyFont="1" applyFill="1" applyBorder="1" applyAlignment="1">
      <alignment horizontal="center" vertical="center"/>
    </xf>
    <xf numFmtId="0" fontId="4" fillId="2" borderId="1" xfId="15" applyFont="1" applyFill="1" applyBorder="1" applyAlignment="1">
      <alignment horizontal="left" vertical="center"/>
    </xf>
    <xf numFmtId="177" fontId="4" fillId="2" borderId="1" xfId="10" applyNumberFormat="1" applyFont="1" applyFill="1" applyBorder="1" applyAlignment="1">
      <alignment horizontal="right" vertical="center"/>
    </xf>
    <xf numFmtId="177" fontId="4" fillId="2" borderId="1" xfId="13" applyNumberFormat="1" applyFont="1" applyFill="1" applyBorder="1" applyAlignment="1" applyProtection="1">
      <alignment horizontal="right" vertical="center"/>
      <protection locked="0"/>
    </xf>
    <xf numFmtId="176" fontId="4" fillId="2" borderId="1" xfId="13" applyNumberFormat="1" applyFont="1" applyFill="1" applyBorder="1" applyAlignment="1" applyProtection="1">
      <alignment horizontal="right" vertical="center"/>
      <protection locked="0"/>
    </xf>
    <xf numFmtId="0" fontId="1" fillId="0" borderId="0" xfId="15" applyFont="1" applyAlignment="1">
      <alignment horizontal="center"/>
    </xf>
    <xf numFmtId="0" fontId="4" fillId="2" borderId="1" xfId="15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07年预算草案(人大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_省本级2004年快报及2005年预算（平衡部分）_人代会报告附表2015(1).12.31（定稿）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_2012年报人代会20张表-表样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常规_2016年政府性基金预算表（发至县区）20151117(1)" xfId="48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K:\Documents and 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E:\2017&#24180;&#24037;&#20316;&#31807;\&#39044;&#20915;&#31639;&#20844;&#24320;\&#24066;&#36130;&#25919;17&#24180;&#39044;&#31639;\&#24066;&#24635;&#39044;&#31639;&#20844;&#24320;&#31295;&#65288;&#19978;&#20256;&#32593;&#31449;&#26102;&#26684;&#24335;&#19981;&#20860;&#23481;&#65289;\2. &#25919;&#24220;&#24615;&#22522;&#37329;&#39044;&#31639;\Documents and Settings\Administrator\Local Settings\Temporary Internet Files\OLK1B\&#26032;&#24314;&#25991;&#20214;&#22841;\&#36130;&#25919;&#20379;&#20859;&#20154;&#21592;&#20449;&#24687;&#34920;\&#25945;&#32946;\&#27896;&#27700;&#22235;&#20013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:\&#24037;&#20316;&#25991;&#20214;&#22841;\&#25191;&#34892;&#20998;&#26512;\7&#26376;\&#24066;&#26412;&#32423;&#22478;&#24314;&#31246;&#21644;&#25945;&#32946;&#36153;&#38468;&#21152;&#25910;&#20837;&#24773;&#20917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:\&#24037;&#20316;&#25991;&#20214;&#22841;\&#25191;&#34892;&#20998;&#26512;\9&#26376;\7&#26376;\&#24066;&#26412;&#32423;&#22478;&#24314;&#31246;&#21644;&#25945;&#32946;&#36153;&#38468;&#21152;&#25910;&#20837;&#24773;&#2091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10.128.13.131\&#22320;&#26041;&#22788;&#20027;&#26426;\Documents and Settings\caiqiang\My Documents\&#21439;&#20065;&#36130;&#25919;&#22256;&#38590;&#27979;&#31639;&#26041;&#26696;\&#26041;&#26696;&#19977;&#31295;\&#26041;&#26696;&#20108;&#31295;\&#35774;&#22791;\&#21407;&#22987;\814\13 &#38081;&#36335;&#37197;&#20214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10.128.13.131\&#22320;&#26041;&#22788;&#20027;&#26426;\Documents and Settings\caiqiang\My Documents\&#21439;&#20065;&#36130;&#25919;&#22256;&#38590;&#27979;&#31639;&#26041;&#26696;\&#26041;&#26696;&#19977;&#31295;\&#26041;&#26696;&#20108;&#31295;\&#35774;&#22791;\&#21407;&#22987;\814\20 &#36816;&#36755;&#20844;&#2149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Dbserver\&#39044;&#31639;&#21496;\&#22320;&#26041;&#20108;&#22788;\&#20225;&#19994;&#25152;&#24471;&#31246;&#25913;&#38761;\0531\Book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BUDGET-SERVER\&#39044;&#31639;&#21496;\&#22320;&#26041;&#19968;&#22788;\&#26757;&#32418;&#27704;\2000&#24180;&#20915;&#31639;\&#39044;&#31639;&#20869;\&#25286;&#20998;&#24037;&#20316;&#34920;\Book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E:\2017&#24180;&#24037;&#20316;&#31807;\&#39044;&#20915;&#31639;&#20844;&#24320;\&#24066;&#36130;&#25919;17&#24180;&#39044;&#31639;\&#24066;&#24635;&#39044;&#31639;&#20844;&#24320;&#31295;&#65288;&#19978;&#20256;&#32593;&#31449;&#26102;&#26684;&#24335;&#19981;&#20860;&#23481;&#65289;\2. &#25919;&#24220;&#24615;&#22522;&#37329;&#39044;&#31639;\2013&#24180;\&#39640;&#24066;&#38271;&#27719;&#25253;&#26448;&#26009;&#21508;&#22788;&#23460;&#25972;&#29702;11.26\&#19969;&#20339;&#20029;\&#25191;&#34892;&#20998;&#26512;2013.4\&#20998;&#26512;&#34920;2013.4.xlsb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K:\Documents and Settings\User\&#26700;&#38754;\&#35838;&#39064;\&#26032;&#24314;&#25991;&#20214;&#22841;\&#35838;&#39064;&#3492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A:\WINDOWS.000\Desktop\&#25105;&#30340;&#20844;&#25991;&#21253;\&#36213;&#21746;&#36132;&#25991;&#20214;&#22841;\&#25253;&#34920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Budgetserver\&#39044;&#31639;&#21496;\BY\YS3\97&#20915;&#31639;&#21306;&#21439;&#26368;&#21518;&#27719;&#24635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24037;&#20316;&#31807;\&#39044;&#20915;&#31639;&#20844;&#24320;\&#24066;&#36130;&#25919;17&#24180;&#39044;&#31639;\&#24066;&#24635;&#39044;&#31639;&#20844;&#24320;&#31295;&#65288;&#19978;&#20256;&#32593;&#31449;&#26102;&#26684;&#24335;&#19981;&#20860;&#23481;&#65289;\2.%20&#25919;&#24220;&#24615;&#22522;&#37329;&#39044;&#31639;\2.%202017&#24180;&#26412;&#28330;&#24066;&#25919;&#24220;&#24615;&#22522;&#37329;&#39044;&#31639;&#25903;&#20986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Budget-server\&#39044;&#31639;&#21496;\&#22320;&#26041;&#19968;&#22788;\03&#22320;&#26041;&#20915;&#31639;\2001&#20915;&#31639;&#31616; &#34920; &#19978;&#25253;\&#27178;&#25490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G:\Documents and Settings\lp\&#26700;&#38754;\&#21021;&#27493;&#27979;&#31639;&#32467;&#26524;\&#24503;&#24030;&#21150;\&#25910;&#20837;&#36136;&#37327;&#25913;&#21892;\&#19968;&#33324;&#39044;&#31639;&#25910;&#20837;&#21344;GDP&#24773;&#20917;&#3492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E:\2017&#24180;&#24037;&#20316;&#31807;\&#39044;&#20915;&#31639;&#20844;&#24320;\&#24066;&#36130;&#25919;17&#24180;&#39044;&#31639;\&#24066;&#24635;&#39044;&#31639;&#20844;&#24320;&#31295;&#65288;&#19978;&#20256;&#32593;&#31449;&#26102;&#26684;&#24335;&#19981;&#20860;&#23481;&#65289;\2. &#25919;&#24220;&#24615;&#22522;&#37329;&#39044;&#31639;\Documents and Settings\Administrator\Local Settings\Temporary Internet Files\OLK1B\&#26032;&#24314;&#25991;&#20214;&#22841;\My Documents\Book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E:\&#24037;&#20316;&#25991;&#20214;&#22841;\&#25191;&#34892;&#20998;&#26512;\9&#26376;\&#24066;&#26412;&#32423;&#22478;&#24314;&#31246;&#21644;&#25945;&#32946;&#36153;&#38468;&#21152;&#25910;&#20837;&#24773;&#2091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E:\2017&#24180;&#24037;&#20316;&#31807;\&#39044;&#20915;&#31639;&#20844;&#24320;\&#24066;&#36130;&#25919;17&#24180;&#39044;&#31639;\&#24066;&#24635;&#39044;&#31639;&#20844;&#24320;&#31295;&#65288;&#19978;&#20256;&#32593;&#31449;&#26102;&#26684;&#24335;&#19981;&#20860;&#23481;&#65289;\2. &#25919;&#24220;&#24615;&#22522;&#37329;&#39044;&#31639;\&#25191;&#34892;&#20998;&#26512;\03&#26376;\&#25105;&#30340;&#25991;&#26723;\02&#39044;&#31639;\2008&#24180;&#25910;&#20837;&#39044;&#31639;\2008&#24180;&#39044;&#35745;\&#21508;&#24066;&#39044;&#35745;2008.10.20\&#30465;&#25919;&#24220;&#25910;&#20837;&#20219;&#21153;&#20998;&#35299;&#24773;&#20917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Budget-server\&#39044;&#31639;&#21496;\&#22320;&#26041;&#20108;&#22788;\&#36130;&#25919;&#20307;&#21046;&#25968;&#25454;\94-99&#21508;&#24180;&#24230;&#25910;&#36153;&#12289;&#32602;&#27809;&#12289;&#19987;&#39033;&#25910;&#2083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SHANGHAI_LF\&#39044;&#31639;&#22788;\BY\YS3\97&#20915;&#31639;&#21306;&#21439;&#26368;&#21518;&#27719;&#246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城建税、教育费附加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城建税、教育费附加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"/>
      <sheetName val="P1012001"/>
      <sheetName val="KKKKKKKK"/>
      <sheetName val="13 铁路配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18原材料"/>
      <sheetName val="23产成品"/>
      <sheetName val="24在产品"/>
      <sheetName val="长期投资汇总表"/>
      <sheetName val="36其他长投"/>
      <sheetName val="固定资产汇总表"/>
      <sheetName val="41机器设备"/>
      <sheetName val="42车辆"/>
      <sheetName val="流动负债汇总表"/>
      <sheetName val="58应付帐"/>
      <sheetName val="59预收款"/>
      <sheetName val="61其他应付"/>
      <sheetName val="62应付工资"/>
      <sheetName val="63应付福利费"/>
      <sheetName val="64应交税金"/>
      <sheetName val="应付利润"/>
      <sheetName val="其他应交款"/>
      <sheetName val="67预提费"/>
      <sheetName val="长期负债汇总表"/>
      <sheetName val="71长期借款"/>
      <sheetName val="XL4Poppy"/>
      <sheetName val=""/>
      <sheetName val="KKKKKKKK"/>
      <sheetName val="20 运输公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G10-2"/>
      <sheetName val="Sheet1"/>
      <sheetName val="Sheet2"/>
      <sheetName val="Sheet3"/>
      <sheetName val="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表二"/>
      <sheetName val="表五"/>
      <sheetName val="2012.2.2 (整合)"/>
      <sheetName val="2012.2.2"/>
      <sheetName val="全市结转"/>
      <sheetName val="提前告知数"/>
      <sheetName val="基础编码"/>
      <sheetName val="mx"/>
      <sheetName val="类型"/>
      <sheetName val="XL4Poppy"/>
      <sheetName val="DDETABLE "/>
      <sheetName val="2014"/>
      <sheetName val="P101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G10-2"/>
      <sheetName val="Sheet1"/>
      <sheetName val="Sheet2"/>
      <sheetName val="Sheet3"/>
      <sheetName val="#REF!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results"/>
      <sheetName val="results_2"/>
      <sheetName val="results_3"/>
      <sheetName val="results_4"/>
      <sheetName val="results_5"/>
      <sheetName val="results_6"/>
      <sheetName val="收入"/>
      <sheetName val="支出"/>
      <sheetName val="县区新体制"/>
      <sheetName val="纯本级收支"/>
      <sheetName val="收入构成"/>
      <sheetName val="新本钢"/>
      <sheetName val="五项税收"/>
      <sheetName val="全口径收入"/>
      <sheetName val="分部门征收"/>
      <sheetName val="基金收支"/>
      <sheetName val="分产业"/>
      <sheetName val="分企业类型"/>
      <sheetName val="重点企业"/>
      <sheetName val="城建税、教育费附加"/>
      <sheetName val="分市收入新体制"/>
      <sheetName val="结构表"/>
      <sheetName val="耕占税"/>
      <sheetName val="本期当月收入"/>
      <sheetName val="本期当月支出"/>
      <sheetName val="同期当月收入"/>
      <sheetName val="同期当月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P1012001"/>
      <sheetName val="DDETABLE "/>
      <sheetName val="基础编码"/>
      <sheetName val="20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</sheetNames>
    <sheetDataSet>
      <sheetData sheetId="0" refreshError="1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17全市基金支出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比较表"/>
      <sheetName val="收入横排"/>
      <sheetName val="支出横排"/>
      <sheetName val="基金收入"/>
      <sheetName val="基金支出"/>
      <sheetName val="#REF!"/>
      <sheetName val="杖_xls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  <sheetName val="#REF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33"/>
      <sheetName val="Sheet1"/>
      <sheetName val="Sheet2"/>
      <sheetName val="Sheet3"/>
      <sheetName val="#REF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城建税、教育费附加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省财政开会用-沈阳"/>
      <sheetName val="省财政开会用-大连"/>
      <sheetName val="后3个月"/>
      <sheetName val="非税任务分解"/>
      <sheetName val="yb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94收费、罚没、专项"/>
      <sheetName val="95收费、罚没、专项"/>
      <sheetName val="96收费、罚没、专项"/>
      <sheetName val="97收费、罚没、专项"/>
      <sheetName val="98收费、罚没、专项"/>
      <sheetName val="99收费、罚没、专项"/>
      <sheetName val="Sheet1"/>
      <sheetName val="Sheet2"/>
      <sheetName val="Sheet3"/>
      <sheetName val="#REF!"/>
      <sheetName val="PK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DDETABLE "/>
      <sheetName val="#REF"/>
      <sheetName val="四月份月报"/>
      <sheetName val="XL4Poppy"/>
      <sheetName val="C01-1"/>
      <sheetName val="mx"/>
      <sheetName val="单位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93"/>
  <sheetViews>
    <sheetView showZeros="0" tabSelected="1" workbookViewId="0">
      <selection activeCell="H24" sqref="H24"/>
    </sheetView>
  </sheetViews>
  <sheetFormatPr defaultColWidth="9" defaultRowHeight="14.25" outlineLevelCol="5"/>
  <cols>
    <col min="1" max="1" width="49" style="3" customWidth="1"/>
    <col min="2" max="2" width="18.75" style="3" customWidth="1"/>
    <col min="3" max="3" width="18.875" style="3" customWidth="1"/>
    <col min="4" max="4" width="16.5" style="3" customWidth="1"/>
    <col min="5" max="5" width="16.375" style="3" customWidth="1"/>
    <col min="6" max="6" width="2.75" style="4" customWidth="1"/>
    <col min="7" max="16384" width="9" style="3"/>
  </cols>
  <sheetData>
    <row r="1" s="1" customFormat="1" ht="42" customHeight="1" spans="1:6">
      <c r="A1" s="5" t="s">
        <v>0</v>
      </c>
      <c r="B1" s="5"/>
      <c r="C1" s="5"/>
      <c r="D1" s="5"/>
      <c r="E1" s="5"/>
      <c r="F1" s="6"/>
    </row>
    <row r="2" s="1" customFormat="1" ht="20.25" customHeight="1" spans="1:6">
      <c r="A2" s="7"/>
      <c r="B2" s="8"/>
      <c r="C2" s="8"/>
      <c r="D2" s="9"/>
      <c r="E2" s="10" t="s">
        <v>1</v>
      </c>
      <c r="F2" s="6"/>
    </row>
    <row r="3" s="1" customFormat="1" ht="18" customHeight="1" spans="1:6">
      <c r="A3" s="11" t="s">
        <v>2</v>
      </c>
      <c r="B3" s="11" t="s">
        <v>3</v>
      </c>
      <c r="C3" s="11" t="s">
        <v>4</v>
      </c>
      <c r="D3" s="11" t="s">
        <v>5</v>
      </c>
      <c r="E3" s="11"/>
      <c r="F3" s="6"/>
    </row>
    <row r="4" s="1" customFormat="1" ht="18" customHeight="1" spans="1:6">
      <c r="A4" s="11"/>
      <c r="B4" s="11"/>
      <c r="C4" s="11"/>
      <c r="D4" s="11" t="s">
        <v>6</v>
      </c>
      <c r="E4" s="11" t="s">
        <v>7</v>
      </c>
      <c r="F4" s="6"/>
    </row>
    <row r="5" s="2" customFormat="1" ht="18" customHeight="1" spans="1:6">
      <c r="A5" s="12" t="s">
        <v>8</v>
      </c>
      <c r="B5" s="13">
        <v>0</v>
      </c>
      <c r="C5" s="13"/>
      <c r="D5" s="14">
        <v>0</v>
      </c>
      <c r="E5" s="15">
        <v>0</v>
      </c>
      <c r="F5" s="16"/>
    </row>
    <row r="6" s="2" customFormat="1" ht="18" customHeight="1" spans="1:6">
      <c r="A6" s="12" t="s">
        <v>9</v>
      </c>
      <c r="B6" s="13">
        <v>0</v>
      </c>
      <c r="C6" s="13"/>
      <c r="D6" s="14">
        <v>0</v>
      </c>
      <c r="E6" s="15">
        <v>0</v>
      </c>
      <c r="F6" s="16"/>
    </row>
    <row r="7" s="2" customFormat="1" ht="18" customHeight="1" spans="1:6">
      <c r="A7" s="12" t="s">
        <v>10</v>
      </c>
      <c r="B7" s="13">
        <v>0</v>
      </c>
      <c r="C7" s="13"/>
      <c r="D7" s="14">
        <v>0</v>
      </c>
      <c r="E7" s="15">
        <v>0</v>
      </c>
      <c r="F7" s="16"/>
    </row>
    <row r="8" s="2" customFormat="1" ht="18" customHeight="1" spans="1:6">
      <c r="A8" s="12" t="s">
        <v>11</v>
      </c>
      <c r="B8" s="13">
        <v>12343</v>
      </c>
      <c r="C8" s="13"/>
      <c r="D8" s="14">
        <f>C8-B8</f>
        <v>-12343</v>
      </c>
      <c r="E8" s="15">
        <f>D8/B8*100</f>
        <v>-100</v>
      </c>
      <c r="F8" s="16"/>
    </row>
    <row r="9" s="2" customFormat="1" ht="18" customHeight="1" spans="1:6">
      <c r="A9" s="12" t="s">
        <v>12</v>
      </c>
      <c r="B9" s="13"/>
      <c r="C9" s="13"/>
      <c r="D9" s="14">
        <f t="shared" ref="D9:D16" si="0">C9-B9</f>
        <v>0</v>
      </c>
      <c r="E9" s="15"/>
      <c r="F9" s="16"/>
    </row>
    <row r="10" s="2" customFormat="1" ht="18" customHeight="1" spans="1:6">
      <c r="A10" s="12" t="s">
        <v>13</v>
      </c>
      <c r="B10" s="13">
        <v>6762</v>
      </c>
      <c r="C10" s="13">
        <v>23994</v>
      </c>
      <c r="D10" s="14">
        <f t="shared" si="0"/>
        <v>17232</v>
      </c>
      <c r="E10" s="15">
        <f>D10/B10*100</f>
        <v>254.835847382431</v>
      </c>
      <c r="F10" s="16"/>
    </row>
    <row r="11" s="2" customFormat="1" ht="18" customHeight="1" spans="1:6">
      <c r="A11" s="12" t="s">
        <v>14</v>
      </c>
      <c r="B11" s="13">
        <v>16500</v>
      </c>
      <c r="C11" s="13"/>
      <c r="D11" s="14">
        <f t="shared" si="0"/>
        <v>-16500</v>
      </c>
      <c r="E11" s="15">
        <f>D11/B11*100</f>
        <v>-100</v>
      </c>
      <c r="F11" s="16"/>
    </row>
    <row r="12" s="2" customFormat="1" ht="18" customHeight="1" spans="1:6">
      <c r="A12" s="12" t="s">
        <v>15</v>
      </c>
      <c r="B12" s="13"/>
      <c r="C12" s="13"/>
      <c r="D12" s="14">
        <f t="shared" si="0"/>
        <v>0</v>
      </c>
      <c r="E12" s="15"/>
      <c r="F12" s="16"/>
    </row>
    <row r="13" s="2" customFormat="1" ht="18" customHeight="1" spans="1:6">
      <c r="A13" s="12" t="s">
        <v>16</v>
      </c>
      <c r="B13" s="13"/>
      <c r="C13" s="13">
        <v>300</v>
      </c>
      <c r="D13" s="14">
        <f t="shared" si="0"/>
        <v>300</v>
      </c>
      <c r="E13" s="15"/>
      <c r="F13" s="16"/>
    </row>
    <row r="14" s="2" customFormat="1" ht="18" customHeight="1" spans="1:6">
      <c r="A14" s="12" t="s">
        <v>17</v>
      </c>
      <c r="B14" s="13">
        <v>5</v>
      </c>
      <c r="C14" s="13"/>
      <c r="D14" s="14">
        <f t="shared" si="0"/>
        <v>-5</v>
      </c>
      <c r="E14" s="15">
        <f>D14/B14*100</f>
        <v>-100</v>
      </c>
      <c r="F14" s="16"/>
    </row>
    <row r="15" s="2" customFormat="1" ht="18" customHeight="1" spans="1:6">
      <c r="A15" s="12" t="s">
        <v>18</v>
      </c>
      <c r="B15" s="13"/>
      <c r="C15" s="13"/>
      <c r="D15" s="14">
        <f t="shared" si="0"/>
        <v>0</v>
      </c>
      <c r="E15" s="15"/>
      <c r="F15" s="16"/>
    </row>
    <row r="16" s="2" customFormat="1" ht="18" customHeight="1" spans="1:6">
      <c r="A16" s="12" t="s">
        <v>19</v>
      </c>
      <c r="B16" s="13">
        <v>587</v>
      </c>
      <c r="C16" s="13"/>
      <c r="D16" s="14">
        <f t="shared" si="0"/>
        <v>-587</v>
      </c>
      <c r="E16" s="15">
        <f>D16/B16*100</f>
        <v>-100</v>
      </c>
      <c r="F16" s="16"/>
    </row>
    <row r="17" s="2" customFormat="1" ht="18" customHeight="1" spans="1:6">
      <c r="A17" s="12"/>
      <c r="B17" s="13"/>
      <c r="C17" s="13"/>
      <c r="D17" s="14"/>
      <c r="E17" s="15"/>
      <c r="F17" s="16"/>
    </row>
    <row r="18" s="2" customFormat="1" ht="18" customHeight="1" spans="1:6">
      <c r="A18" s="12"/>
      <c r="B18" s="13"/>
      <c r="C18" s="13"/>
      <c r="D18" s="14"/>
      <c r="E18" s="15"/>
      <c r="F18" s="16"/>
    </row>
    <row r="19" s="2" customFormat="1" ht="18" customHeight="1" spans="1:6">
      <c r="A19" s="12"/>
      <c r="B19" s="13"/>
      <c r="C19" s="13"/>
      <c r="D19" s="14"/>
      <c r="E19" s="15"/>
      <c r="F19" s="16"/>
    </row>
    <row r="20" s="2" customFormat="1" ht="18" customHeight="1" spans="1:6">
      <c r="A20" s="12"/>
      <c r="B20" s="13"/>
      <c r="C20" s="13"/>
      <c r="D20" s="14"/>
      <c r="E20" s="15"/>
      <c r="F20" s="16"/>
    </row>
    <row r="21" s="2" customFormat="1" ht="18" customHeight="1" spans="1:6">
      <c r="A21" s="17" t="s">
        <v>20</v>
      </c>
      <c r="B21" s="13">
        <f>SUM(B5:B20)</f>
        <v>36197</v>
      </c>
      <c r="C21" s="13">
        <f>SUM(C5:C20)</f>
        <v>24294</v>
      </c>
      <c r="D21" s="13">
        <f>SUM(D5:D20)</f>
        <v>-11903</v>
      </c>
      <c r="E21" s="15">
        <f>D21/B21*100</f>
        <v>-32.8839406580656</v>
      </c>
      <c r="F21" s="16"/>
    </row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</sheetData>
  <mergeCells count="5">
    <mergeCell ref="A1:E1"/>
    <mergeCell ref="D3:E3"/>
    <mergeCell ref="A3:A4"/>
    <mergeCell ref="B3:B4"/>
    <mergeCell ref="C3:C4"/>
  </mergeCells>
  <dataValidations count="1">
    <dataValidation type="whole" operator="between" allowBlank="1" showInputMessage="1" showErrorMessage="1" error="请输入整数！" sqref="B21:D21 D8:D16 B5:D7 B8:C16 B17:D20">
      <formula1>-100000000</formula1>
      <formula2>100000000</formula2>
    </dataValidation>
  </dataValidations>
  <printOptions horizontalCentered="1"/>
  <pageMargins left="0.944444444444444" right="0.747916666666667" top="0.747916666666667" bottom="0.747916666666667" header="0.511111111111111" footer="0.354166666666667"/>
  <pageSetup paperSize="9" orientation="landscape" horizontalDpi="600" vertic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17全县基金支出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dcterms:created xsi:type="dcterms:W3CDTF">2017-02-26T06:04:03Z</dcterms:created>
  <dcterms:modified xsi:type="dcterms:W3CDTF">2017-02-26T06:10:06Z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2052-10.1.0.6156</vt:lpwstr>
  </property>
</Properties>
</file>