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表五" sheetId="1" r:id="rId1"/>
  </sheets>
  <externalReferences>
    <externalReference r:id="rId2"/>
  </externalReferences>
  <definedNames>
    <definedName name="_xlnm.Print_Titles" localSheetId="0">表五!$A:$A,表五!$1:$4</definedName>
    <definedName name="地区名称">[1]封面!$B$2:$B$6</definedName>
  </definedNames>
  <calcPr calcId="144525" iterate="1" iterateCount="100" iterateDelta="0.001" fullCalcOnLoad="1"/>
</workbook>
</file>

<file path=xl/sharedStrings.xml><?xml version="1.0" encoding="utf-8"?>
<sst xmlns="http://schemas.openxmlformats.org/spreadsheetml/2006/main" count="45">
  <si>
    <t>表五</t>
  </si>
  <si>
    <t>2018年政府预算支出经济分类情况表</t>
  </si>
  <si>
    <t>单位:万元</t>
  </si>
  <si>
    <t>项目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</si>
  <si>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</si>
  <si>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</si>
  <si>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</si>
  <si>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</si>
  <si>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</si>
  <si>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</si>
  <si>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</si>
  <si>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</si>
  <si>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</si>
  <si>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</si>
  <si>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</si>
  <si>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</si>
  <si>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</si>
  <si>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</si>
  <si>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</si>
  <si>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</si>
  <si>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</si>
  <si>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</si>
  <si>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</si>
  <si>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</si>
  <si>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</si>
  <si>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</si>
  <si>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</si>
  <si>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</si>
  <si>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</si>
  <si>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</si>
  <si>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</si>
  <si>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</si>
  <si>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</si>
  <si>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</si>
  <si>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</si>
  <si>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</si>
  <si>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</si>
  <si>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</si>
  <si>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</si>
  <si>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</si>
  <si>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</si>
  <si>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二十二、债务付息支出</t>
  </si>
  <si>
    <t>二十三、债务发行费用支出</t>
  </si>
  <si>
    <t>二十四、其他支出</t>
  </si>
  <si>
    <t>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</si>
</sst>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&#24066;&#23616;&#24067;&#32622;&#34920;\2018&#24180;&#22320;&#26041;&#36130;&#25919;&#39044;&#31639;&#65288;&#36130;&#25919;&#37096;&#34920;12-25&#65289;\18.1.31&#25253;&#20840;&#22871;15&#24352;&#34920;\2018&#24180;&#22320;&#26041;&#36130;&#25919;&#39044;&#31639;&#34920;(&#26707;&#20161;&#21439;2-7&#19978;&#25253;1-11&#34920;)&#35843;&#25972;1&#34920;6&#65288;1&#6528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I34" sqref="I34"/>
    </sheetView>
  </sheetViews>
  <sheetFormatPr defaultColWidth="9" defaultRowHeight="14.25"/>
  <cols>
    <col min="1" max="1" width="35.5" style="3" customWidth="1"/>
    <col min="2" max="2" width="8.625" style="3" customWidth="1"/>
    <col min="3" max="17" width="7.375" style="3" customWidth="1"/>
    <col min="18" max="16384" width="9" style="3"/>
  </cols>
  <sheetData>
    <row r="1" spans="1:1">
      <c r="A1" s="4" t="s">
        <v>0</v>
      </c>
    </row>
    <row r="2" s="1" customFormat="1" ht="2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15"/>
    </row>
    <row r="3" s="1" customFormat="1" ht="20.25" customHeight="1" spans="1:17">
      <c r="A3" s="6"/>
      <c r="C3" s="7"/>
      <c r="D3" s="7"/>
      <c r="E3" s="7"/>
      <c r="F3" s="7"/>
      <c r="G3" s="7"/>
      <c r="H3" s="7"/>
      <c r="Q3" s="16" t="s">
        <v>2</v>
      </c>
    </row>
    <row r="4" s="2" customFormat="1" ht="69.75" customHeight="1" spans="1:17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</row>
    <row r="5" s="1" customFormat="1" ht="20.1" customHeight="1" spans="1:17">
      <c r="A5" s="10" t="s">
        <v>20</v>
      </c>
      <c r="B5" s="11">
        <f t="shared" ref="B5:B29" si="0">SUM(C5:Q5)</f>
        <v>12650</v>
      </c>
      <c r="C5" s="11">
        <v>5149</v>
      </c>
      <c r="D5" s="11">
        <v>4752</v>
      </c>
      <c r="E5" s="11">
        <v>175</v>
      </c>
      <c r="F5" s="11">
        <v>0</v>
      </c>
      <c r="G5" s="11">
        <v>2379</v>
      </c>
      <c r="H5" s="11">
        <v>0</v>
      </c>
      <c r="I5" s="11">
        <v>0</v>
      </c>
      <c r="J5" s="11">
        <v>0</v>
      </c>
      <c r="K5" s="11">
        <v>195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</row>
    <row r="6" s="1" customFormat="1" ht="20.1" customHeight="1" spans="1:17">
      <c r="A6" s="10" t="s">
        <v>21</v>
      </c>
      <c r="B6" s="11">
        <f t="shared" si="0"/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="1" customFormat="1" ht="20.1" customHeight="1" spans="1:17">
      <c r="A7" s="10" t="s">
        <v>22</v>
      </c>
      <c r="B7" s="11">
        <f t="shared" si="0"/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="1" customFormat="1" ht="20.1" customHeight="1" spans="1:17">
      <c r="A8" s="10" t="s">
        <v>23</v>
      </c>
      <c r="B8" s="11">
        <f t="shared" si="0"/>
        <v>5610</v>
      </c>
      <c r="C8" s="11">
        <v>3214</v>
      </c>
      <c r="D8" s="11">
        <v>2313</v>
      </c>
      <c r="E8" s="11">
        <v>0</v>
      </c>
      <c r="F8" s="11">
        <v>0</v>
      </c>
      <c r="G8" s="11">
        <v>72</v>
      </c>
      <c r="H8" s="11">
        <v>0</v>
      </c>
      <c r="I8" s="11">
        <v>0</v>
      </c>
      <c r="J8" s="11">
        <v>0</v>
      </c>
      <c r="K8" s="11">
        <v>11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</row>
    <row r="9" s="1" customFormat="1" ht="20.1" customHeight="1" spans="1:17">
      <c r="A9" s="10" t="s">
        <v>24</v>
      </c>
      <c r="B9" s="11">
        <f t="shared" si="0"/>
        <v>22849</v>
      </c>
      <c r="C9" s="11">
        <v>237</v>
      </c>
      <c r="D9" s="11">
        <v>2993</v>
      </c>
      <c r="E9" s="11">
        <v>71</v>
      </c>
      <c r="F9" s="11">
        <v>0</v>
      </c>
      <c r="G9" s="11">
        <v>19509</v>
      </c>
      <c r="H9" s="11">
        <v>0</v>
      </c>
      <c r="I9" s="11">
        <v>0</v>
      </c>
      <c r="J9" s="11">
        <v>0</v>
      </c>
      <c r="K9" s="11">
        <v>39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</row>
    <row r="10" s="1" customFormat="1" ht="20.1" customHeight="1" spans="1:17">
      <c r="A10" s="10" t="s">
        <v>25</v>
      </c>
      <c r="B10" s="11">
        <f t="shared" si="0"/>
        <v>188</v>
      </c>
      <c r="C10" s="11">
        <v>37</v>
      </c>
      <c r="D10" s="11">
        <v>68</v>
      </c>
      <c r="E10" s="11">
        <v>0</v>
      </c>
      <c r="F10" s="11">
        <v>0</v>
      </c>
      <c r="G10" s="11">
        <v>82</v>
      </c>
      <c r="H10" s="11">
        <v>0</v>
      </c>
      <c r="I10" s="11">
        <v>0</v>
      </c>
      <c r="J10" s="11">
        <v>0</v>
      </c>
      <c r="K10" s="11">
        <v>1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</row>
    <row r="11" s="1" customFormat="1" ht="20.1" customHeight="1" spans="1:17">
      <c r="A11" s="10" t="s">
        <v>26</v>
      </c>
      <c r="B11" s="11">
        <f t="shared" si="0"/>
        <v>2466</v>
      </c>
      <c r="C11" s="11">
        <v>94</v>
      </c>
      <c r="D11" s="11">
        <v>220</v>
      </c>
      <c r="E11" s="11">
        <v>0</v>
      </c>
      <c r="F11" s="11">
        <v>0</v>
      </c>
      <c r="G11" s="11">
        <v>2152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</row>
    <row r="12" s="1" customFormat="1" ht="20.1" customHeight="1" spans="1:17">
      <c r="A12" s="10" t="s">
        <v>27</v>
      </c>
      <c r="B12" s="11">
        <f t="shared" si="0"/>
        <v>43765</v>
      </c>
      <c r="C12" s="11">
        <v>2168</v>
      </c>
      <c r="D12" s="11">
        <v>681</v>
      </c>
      <c r="E12" s="11">
        <v>0</v>
      </c>
      <c r="F12" s="11">
        <v>0</v>
      </c>
      <c r="G12" s="11">
        <v>7584</v>
      </c>
      <c r="H12" s="11">
        <v>150</v>
      </c>
      <c r="I12" s="11">
        <v>0</v>
      </c>
      <c r="J12" s="11">
        <v>0</v>
      </c>
      <c r="K12" s="11">
        <v>28233</v>
      </c>
      <c r="L12" s="11">
        <v>4949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</row>
    <row r="13" s="1" customFormat="1" ht="20.1" customHeight="1" spans="1:17">
      <c r="A13" s="10" t="s">
        <v>28</v>
      </c>
      <c r="B13" s="11">
        <f t="shared" si="0"/>
        <v>19157</v>
      </c>
      <c r="C13" s="11">
        <v>2480</v>
      </c>
      <c r="D13" s="11">
        <v>651</v>
      </c>
      <c r="E13" s="11">
        <v>35</v>
      </c>
      <c r="F13" s="11">
        <v>0</v>
      </c>
      <c r="G13" s="11">
        <v>5174</v>
      </c>
      <c r="H13" s="11">
        <v>0</v>
      </c>
      <c r="I13" s="11">
        <v>0</v>
      </c>
      <c r="J13" s="11">
        <v>0</v>
      </c>
      <c r="K13" s="11">
        <v>4321</v>
      </c>
      <c r="L13" s="11">
        <v>6496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</row>
    <row r="14" s="1" customFormat="1" ht="20.1" customHeight="1" spans="1:17">
      <c r="A14" s="10" t="s">
        <v>29</v>
      </c>
      <c r="B14" s="11">
        <f t="shared" si="0"/>
        <v>514</v>
      </c>
      <c r="C14" s="11">
        <v>53</v>
      </c>
      <c r="D14" s="11">
        <v>167</v>
      </c>
      <c r="E14" s="11">
        <v>100</v>
      </c>
      <c r="F14" s="11">
        <v>0</v>
      </c>
      <c r="G14" s="11">
        <v>193</v>
      </c>
      <c r="H14" s="11">
        <v>0</v>
      </c>
      <c r="I14" s="11">
        <v>0</v>
      </c>
      <c r="J14" s="11">
        <v>0</v>
      </c>
      <c r="K14" s="11">
        <v>1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</row>
    <row r="15" s="1" customFormat="1" ht="20.1" customHeight="1" spans="1:17">
      <c r="A15" s="10" t="s">
        <v>30</v>
      </c>
      <c r="B15" s="11">
        <f t="shared" si="0"/>
        <v>6557</v>
      </c>
      <c r="C15" s="11">
        <v>135</v>
      </c>
      <c r="D15" s="11">
        <v>504</v>
      </c>
      <c r="E15" s="11">
        <v>511</v>
      </c>
      <c r="F15" s="11">
        <v>0</v>
      </c>
      <c r="G15" s="11">
        <v>4779</v>
      </c>
      <c r="H15" s="11">
        <v>0</v>
      </c>
      <c r="I15" s="11">
        <v>580</v>
      </c>
      <c r="J15" s="11">
        <v>0</v>
      </c>
      <c r="K15" s="11">
        <v>48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</row>
    <row r="16" s="1" customFormat="1" ht="20.1" customHeight="1" spans="1:17">
      <c r="A16" s="10" t="s">
        <v>31</v>
      </c>
      <c r="B16" s="11">
        <f t="shared" si="0"/>
        <v>11629</v>
      </c>
      <c r="C16" s="11">
        <v>878</v>
      </c>
      <c r="D16" s="11">
        <v>1947</v>
      </c>
      <c r="E16" s="11">
        <v>736</v>
      </c>
      <c r="F16" s="11">
        <v>0</v>
      </c>
      <c r="G16" s="11">
        <v>6608</v>
      </c>
      <c r="H16" s="11">
        <v>883</v>
      </c>
      <c r="I16" s="11">
        <v>0</v>
      </c>
      <c r="J16" s="11">
        <v>0</v>
      </c>
      <c r="K16" s="11">
        <v>577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="1" customFormat="1" ht="20.1" customHeight="1" spans="1:17">
      <c r="A17" s="10" t="s">
        <v>32</v>
      </c>
      <c r="B17" s="11">
        <f t="shared" si="0"/>
        <v>487</v>
      </c>
      <c r="C17" s="11">
        <v>78</v>
      </c>
      <c r="D17" s="11">
        <v>109</v>
      </c>
      <c r="E17" s="11">
        <v>0</v>
      </c>
      <c r="F17" s="11">
        <v>0</v>
      </c>
      <c r="G17" s="11">
        <v>300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</row>
    <row r="18" s="1" customFormat="1" ht="20.1" customHeight="1" spans="1:17">
      <c r="A18" s="12" t="s">
        <v>33</v>
      </c>
      <c r="B18" s="11">
        <f t="shared" si="0"/>
        <v>5938</v>
      </c>
      <c r="C18" s="11">
        <v>190</v>
      </c>
      <c r="D18" s="11">
        <v>282</v>
      </c>
      <c r="E18" s="11">
        <v>0</v>
      </c>
      <c r="F18" s="11">
        <v>0</v>
      </c>
      <c r="G18" s="11">
        <v>465</v>
      </c>
      <c r="H18" s="11">
        <v>0</v>
      </c>
      <c r="I18" s="11">
        <v>5000</v>
      </c>
      <c r="J18" s="11">
        <v>0</v>
      </c>
      <c r="K18" s="11">
        <v>1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</row>
    <row r="19" s="1" customFormat="1" ht="20.1" customHeight="1" spans="1:17">
      <c r="A19" s="12" t="s">
        <v>34</v>
      </c>
      <c r="B19" s="11">
        <f t="shared" si="0"/>
        <v>1283</v>
      </c>
      <c r="C19" s="11">
        <v>168</v>
      </c>
      <c r="D19" s="11">
        <v>1088</v>
      </c>
      <c r="E19" s="11">
        <v>0</v>
      </c>
      <c r="F19" s="11">
        <v>0</v>
      </c>
      <c r="G19" s="11">
        <v>27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</row>
    <row r="20" s="1" customFormat="1" ht="20.1" customHeight="1" spans="1:17">
      <c r="A20" s="13" t="s">
        <v>35</v>
      </c>
      <c r="B20" s="11">
        <f t="shared" si="0"/>
        <v>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="1" customFormat="1" ht="20.1" customHeight="1" spans="1:17">
      <c r="A21" s="12" t="s">
        <v>36</v>
      </c>
      <c r="B21" s="11">
        <f t="shared" si="0"/>
        <v>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="1" customFormat="1" ht="20.1" customHeight="1" spans="1:17">
      <c r="A22" s="12" t="s">
        <v>37</v>
      </c>
      <c r="B22" s="11">
        <f t="shared" si="0"/>
        <v>1287</v>
      </c>
      <c r="C22" s="11">
        <v>132</v>
      </c>
      <c r="D22" s="11">
        <v>229</v>
      </c>
      <c r="E22" s="11">
        <v>0</v>
      </c>
      <c r="F22" s="11">
        <v>0</v>
      </c>
      <c r="G22" s="11">
        <v>390</v>
      </c>
      <c r="H22" s="11">
        <v>534</v>
      </c>
      <c r="I22" s="11">
        <v>0</v>
      </c>
      <c r="J22" s="11">
        <v>0</v>
      </c>
      <c r="K22" s="11">
        <v>2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</row>
    <row r="23" s="1" customFormat="1" ht="20.1" customHeight="1" spans="1:17">
      <c r="A23" s="12" t="s">
        <v>38</v>
      </c>
      <c r="B23" s="11">
        <f t="shared" si="0"/>
        <v>3837</v>
      </c>
      <c r="C23" s="11">
        <v>892</v>
      </c>
      <c r="D23" s="11">
        <v>0</v>
      </c>
      <c r="E23" s="11">
        <v>0</v>
      </c>
      <c r="F23" s="11">
        <v>0</v>
      </c>
      <c r="G23" s="11">
        <v>2656</v>
      </c>
      <c r="H23" s="11">
        <v>0</v>
      </c>
      <c r="I23" s="11">
        <v>0</v>
      </c>
      <c r="J23" s="11">
        <v>0</v>
      </c>
      <c r="K23" s="11">
        <v>289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</row>
    <row r="24" s="1" customFormat="1" ht="20.1" customHeight="1" spans="1:17">
      <c r="A24" s="12" t="s">
        <v>39</v>
      </c>
      <c r="B24" s="11">
        <f t="shared" si="0"/>
        <v>204</v>
      </c>
      <c r="C24" s="11">
        <v>74</v>
      </c>
      <c r="D24" s="11">
        <v>130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</row>
    <row r="25" s="1" customFormat="1" ht="20.1" customHeight="1" spans="1:17">
      <c r="A25" s="13" t="s">
        <v>40</v>
      </c>
      <c r="B25" s="11">
        <f t="shared" si="0"/>
        <v>2000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2000</v>
      </c>
    </row>
    <row r="26" s="1" customFormat="1" ht="20.1" customHeight="1" spans="1:17">
      <c r="A26" s="12" t="s">
        <v>41</v>
      </c>
      <c r="B26" s="11">
        <f t="shared" si="0"/>
        <v>2662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v>2662</v>
      </c>
      <c r="N26" s="11"/>
      <c r="O26" s="11"/>
      <c r="P26" s="11"/>
      <c r="Q26" s="11"/>
    </row>
    <row r="27" s="1" customFormat="1" ht="20.1" customHeight="1" spans="1:17">
      <c r="A27" s="12" t="s">
        <v>42</v>
      </c>
      <c r="B27" s="11">
        <f t="shared" si="0"/>
        <v>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="1" customFormat="1" ht="20.1" customHeight="1" spans="1:17">
      <c r="A28" s="10" t="s">
        <v>43</v>
      </c>
      <c r="B28" s="11">
        <f t="shared" si="0"/>
        <v>2400</v>
      </c>
      <c r="C28" s="11">
        <v>2400</v>
      </c>
      <c r="D28" s="11">
        <v>0</v>
      </c>
      <c r="E28" s="11">
        <v>0</v>
      </c>
      <c r="F28" s="11">
        <v>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="1" customFormat="1" ht="20.1" customHeight="1" spans="1:17">
      <c r="A29" s="10" t="s">
        <v>17</v>
      </c>
      <c r="B29" s="11">
        <f t="shared" si="0"/>
        <v>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="1" customFormat="1" ht="20.1" customHeight="1" spans="1:17">
      <c r="A30" s="14" t="s">
        <v>44</v>
      </c>
      <c r="B30" s="11">
        <f t="shared" ref="B30:Q30" si="1">SUM(B5:B29)</f>
        <v>145483</v>
      </c>
      <c r="C30" s="11">
        <f t="shared" si="1"/>
        <v>18379</v>
      </c>
      <c r="D30" s="11">
        <f t="shared" si="1"/>
        <v>16134</v>
      </c>
      <c r="E30" s="11">
        <f t="shared" si="1"/>
        <v>1628</v>
      </c>
      <c r="F30" s="11">
        <f t="shared" si="1"/>
        <v>0</v>
      </c>
      <c r="G30" s="11">
        <f t="shared" si="1"/>
        <v>52370</v>
      </c>
      <c r="H30" s="11">
        <f t="shared" si="1"/>
        <v>1567</v>
      </c>
      <c r="I30" s="11">
        <f t="shared" si="1"/>
        <v>5580</v>
      </c>
      <c r="J30" s="11">
        <f t="shared" si="1"/>
        <v>0</v>
      </c>
      <c r="K30" s="11">
        <f t="shared" si="1"/>
        <v>33718</v>
      </c>
      <c r="L30" s="11">
        <f t="shared" si="1"/>
        <v>11445</v>
      </c>
      <c r="M30" s="11">
        <f t="shared" si="1"/>
        <v>2662</v>
      </c>
      <c r="N30" s="11">
        <f t="shared" si="1"/>
        <v>0</v>
      </c>
      <c r="O30" s="11">
        <f t="shared" si="1"/>
        <v>0</v>
      </c>
      <c r="P30" s="11">
        <f t="shared" si="1"/>
        <v>0</v>
      </c>
      <c r="Q30" s="11">
        <f t="shared" si="1"/>
        <v>2000</v>
      </c>
    </row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1">
    <mergeCell ref="A2:Q2"/>
  </mergeCells>
  <printOptions horizontalCentered="1"/>
  <pageMargins left="0.469444444444444" right="0.469444444444444" top="0.279861111111111" bottom="0.159722222222222" header="0.119444444444444" footer="0.119444444444444"/>
  <pageSetup paperSize="9" scale="8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世刚</cp:lastModifiedBy>
  <dcterms:created xsi:type="dcterms:W3CDTF">2018-02-23T07:54:59Z</dcterms:created>
  <dcterms:modified xsi:type="dcterms:W3CDTF">2018-02-23T07:56:53Z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