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tabRatio="969"/>
  </bookViews>
  <sheets>
    <sheet name="县直汇总" sheetId="27" r:id="rId1"/>
  </sheets>
  <definedNames>
    <definedName name="_xlnm._FilterDatabase" localSheetId="0" hidden="1">县直汇总!$A$37:$P$38</definedName>
  </definedNames>
  <calcPr calcId="144525"/>
</workbook>
</file>

<file path=xl/sharedStrings.xml><?xml version="1.0" encoding="utf-8"?>
<sst xmlns="http://schemas.openxmlformats.org/spreadsheetml/2006/main" count="106">
  <si>
    <t>桓仁满族自治县2018年扶贫项目统计表(第二批)</t>
  </si>
  <si>
    <t>壮大村集体经济项目</t>
  </si>
  <si>
    <t>单位：万元</t>
  </si>
  <si>
    <t>序号</t>
  </si>
  <si>
    <t>项目名称</t>
  </si>
  <si>
    <t>项目类别</t>
  </si>
  <si>
    <t>实施地点</t>
  </si>
  <si>
    <t>建设性质</t>
  </si>
  <si>
    <t>时间进度</t>
  </si>
  <si>
    <t>建设任务</t>
  </si>
  <si>
    <t>责任单位</t>
  </si>
  <si>
    <t>项目数</t>
  </si>
  <si>
    <t xml:space="preserve">资金规模    </t>
  </si>
  <si>
    <t>筹资方式</t>
  </si>
  <si>
    <t>受益对象</t>
  </si>
  <si>
    <t>群众参与</t>
  </si>
  <si>
    <t>带贫减贫机制</t>
  </si>
  <si>
    <t>绩效目标</t>
  </si>
  <si>
    <t>受益户数（户）</t>
  </si>
  <si>
    <t>受益人数（人）</t>
  </si>
  <si>
    <t>绿都野菜基地</t>
  </si>
  <si>
    <t>注资入股</t>
  </si>
  <si>
    <t>木盂子暖河子村</t>
  </si>
  <si>
    <t>新建</t>
  </si>
  <si>
    <t>2018</t>
  </si>
  <si>
    <t>注资入股绿都野菜基地</t>
  </si>
  <si>
    <t>木盂子管委会</t>
  </si>
  <si>
    <t>扶贫专项</t>
  </si>
  <si>
    <t>侧重“四种人”</t>
  </si>
  <si>
    <t>是</t>
  </si>
  <si>
    <t>产业带动</t>
  </si>
  <si>
    <t>每年分红4000元</t>
  </si>
  <si>
    <t>光伏发电站</t>
  </si>
  <si>
    <t>光伏发电</t>
  </si>
  <si>
    <t>沙尖子镇晓阳村</t>
  </si>
  <si>
    <t>建设100KW光伏发电站</t>
  </si>
  <si>
    <t>沙尖子镇</t>
  </si>
  <si>
    <t>并网发电</t>
  </si>
  <si>
    <t>山野菜种植</t>
  </si>
  <si>
    <t>特色产业</t>
  </si>
  <si>
    <t>沙尖子镇北沟村</t>
  </si>
  <si>
    <t>种植山野菜</t>
  </si>
  <si>
    <t>每年创收3000-4000元</t>
  </si>
  <si>
    <t>合计</t>
  </si>
  <si>
    <t>综合文化室建设项目</t>
  </si>
  <si>
    <t>综合文化室建设</t>
  </si>
  <si>
    <t>基础设施</t>
  </si>
  <si>
    <t>古城镇拐磨子村</t>
  </si>
  <si>
    <t>400平方米</t>
  </si>
  <si>
    <t>古城镇</t>
  </si>
  <si>
    <t>扶贫专项、自筹</t>
  </si>
  <si>
    <t>提升村级组织服务效率</t>
  </si>
  <si>
    <t>华来镇拉古甲村</t>
  </si>
  <si>
    <t>200平方米</t>
  </si>
  <si>
    <t>华来镇</t>
  </si>
  <si>
    <t>古城镇双岭子村</t>
  </si>
  <si>
    <t>维修改造</t>
  </si>
  <si>
    <t>财政、扶贫专项、自筹</t>
  </si>
  <si>
    <t>合计：</t>
  </si>
  <si>
    <t>基础设施建设项目</t>
  </si>
  <si>
    <t>村部院面、路面硬化</t>
  </si>
  <si>
    <t>华来镇二户来村</t>
  </si>
  <si>
    <t>交通局</t>
  </si>
  <si>
    <t>建设质量达标，提供村级组织服务效率。</t>
  </si>
  <si>
    <t>路面硬化</t>
  </si>
  <si>
    <t>雅河乡米仓沟村10组</t>
  </si>
  <si>
    <t>交通安全</t>
  </si>
  <si>
    <t>建设质量达标，方便群众出行</t>
  </si>
  <si>
    <t>水毁路修复</t>
  </si>
  <si>
    <t>五里甸子镇</t>
  </si>
  <si>
    <t>桥涵建设</t>
  </si>
  <si>
    <t>向阳乡北岔村</t>
  </si>
  <si>
    <t>饮用水修复</t>
  </si>
  <si>
    <t>饮水安全</t>
  </si>
  <si>
    <t>五里甸子镇五里甸子村</t>
  </si>
  <si>
    <t>凉水沟水毁修复饮水、头道河5、6组水毁修复饮水。</t>
  </si>
  <si>
    <t>水务局</t>
  </si>
  <si>
    <t>自来水改造</t>
  </si>
  <si>
    <t>北甸乡友谊村</t>
  </si>
  <si>
    <t>打井5×5×3米，井盖一个，挖沟240米，下2寸管后回填。</t>
  </si>
  <si>
    <t>北甸子乡</t>
  </si>
  <si>
    <t>建设质量达标，保障安全饮用水</t>
  </si>
  <si>
    <t>护岸工程</t>
  </si>
  <si>
    <t>北甸乡北甸村</t>
  </si>
  <si>
    <t>石笼护堤120米</t>
  </si>
  <si>
    <t>黑沟乡石虎子村</t>
  </si>
  <si>
    <t>新建水源井1处，铺设输水管线260余米。</t>
  </si>
  <si>
    <t>黑沟乡</t>
  </si>
  <si>
    <t>自来水污染改造</t>
  </si>
  <si>
    <t>沙尖子镇下甸子村</t>
  </si>
  <si>
    <t>危房改造</t>
  </si>
  <si>
    <t>二棚甸子镇</t>
  </si>
  <si>
    <t>二棚甸子镇6户C级房屋维修</t>
  </si>
  <si>
    <t>城建局</t>
  </si>
  <si>
    <t>6</t>
  </si>
  <si>
    <t>住房安全</t>
  </si>
  <si>
    <t>质量达标</t>
  </si>
  <si>
    <t>建档立卡人口发展产业项目</t>
  </si>
  <si>
    <t xml:space="preserve">资金规模（万元）    </t>
  </si>
  <si>
    <t>绩效目标（元）</t>
  </si>
  <si>
    <t>农业产业</t>
  </si>
  <si>
    <t>北甸、雅河、桓仁镇、古城</t>
  </si>
  <si>
    <t>40名拟脱贫人口发展种养殖产业。</t>
  </si>
  <si>
    <t>40</t>
  </si>
  <si>
    <t>自身发展产业</t>
  </si>
  <si>
    <t>提升自我发展能力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</si>
</sst>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6" borderId="16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21" borderId="14" applyNumberFormat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23" fillId="32" borderId="17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 shrinkToFit="1"/>
    </xf>
    <xf numFmtId="49" fontId="5" fillId="0" borderId="4" xfId="0" applyNumberFormat="1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 shrinkToFit="1"/>
    </xf>
    <xf numFmtId="0" fontId="2" fillId="0" borderId="4" xfId="0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right" vertical="center"/>
    </xf>
    <xf numFmtId="49" fontId="4" fillId="0" borderId="5" xfId="0" applyNumberFormat="1" applyFont="1" applyFill="1" applyBorder="1" applyAlignment="1">
      <alignment horizontal="center" vertical="center" wrapText="1" shrinkToFit="1"/>
    </xf>
    <xf numFmtId="49" fontId="4" fillId="0" borderId="6" xfId="0" applyNumberFormat="1" applyFont="1" applyFill="1" applyBorder="1" applyAlignment="1">
      <alignment horizontal="center" vertical="center" wrapText="1" shrinkToFi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tabSelected="1" topLeftCell="A31" workbookViewId="0">
      <selection activeCell="A2" sqref="A2:P2"/>
    </sheetView>
  </sheetViews>
  <sheetFormatPr defaultColWidth="9" defaultRowHeight="13.5"/>
  <cols>
    <col min="1" max="1" width="3.25" customWidth="1"/>
    <col min="3" max="3" width="5" customWidth="1"/>
    <col min="5" max="5" width="4.625" customWidth="1"/>
    <col min="6" max="6" width="7.75" customWidth="1"/>
    <col min="7" max="7" width="16.875" customWidth="1"/>
    <col min="9" max="9" width="7.125" customWidth="1"/>
    <col min="14" max="14" width="5.875" customWidth="1"/>
  </cols>
  <sheetData>
    <row r="1" spans="1:2">
      <c r="A1" s="1"/>
      <c r="B1" s="1"/>
    </row>
    <row r="2" ht="35.25" customHeight="1" spans="1:16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7" spans="1:15">
      <c r="A3" s="3" t="s">
        <v>1</v>
      </c>
      <c r="B3" s="3"/>
      <c r="C3" s="3"/>
      <c r="D3" s="3"/>
      <c r="E3" s="3"/>
      <c r="F3" s="3"/>
      <c r="G3" s="3"/>
      <c r="H3" s="3"/>
      <c r="I3" s="2"/>
      <c r="J3" s="23" t="s">
        <v>2</v>
      </c>
      <c r="K3" s="23"/>
      <c r="L3" s="23"/>
      <c r="M3" s="23"/>
      <c r="N3" s="23"/>
      <c r="O3" s="23"/>
    </row>
    <row r="4" ht="27" customHeight="1" spans="1:16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4" t="s">
        <v>10</v>
      </c>
      <c r="I4" s="4" t="s">
        <v>11</v>
      </c>
      <c r="J4" s="4" t="s">
        <v>12</v>
      </c>
      <c r="K4" s="5" t="s">
        <v>13</v>
      </c>
      <c r="L4" s="24" t="s">
        <v>14</v>
      </c>
      <c r="M4" s="25"/>
      <c r="N4" s="5" t="s">
        <v>15</v>
      </c>
      <c r="O4" s="5" t="s">
        <v>16</v>
      </c>
      <c r="P4" s="5" t="s">
        <v>17</v>
      </c>
    </row>
    <row r="5" ht="24.95" customHeight="1" spans="1:16">
      <c r="A5" s="6"/>
      <c r="B5" s="7"/>
      <c r="C5" s="7"/>
      <c r="D5" s="7"/>
      <c r="E5" s="7"/>
      <c r="F5" s="7"/>
      <c r="G5" s="7"/>
      <c r="H5" s="6"/>
      <c r="I5" s="6"/>
      <c r="J5" s="6"/>
      <c r="K5" s="7"/>
      <c r="L5" s="26" t="s">
        <v>18</v>
      </c>
      <c r="M5" s="26" t="s">
        <v>19</v>
      </c>
      <c r="N5" s="7"/>
      <c r="O5" s="7"/>
      <c r="P5" s="7"/>
    </row>
    <row r="6" ht="30" customHeight="1" spans="1:16">
      <c r="A6" s="8">
        <v>1</v>
      </c>
      <c r="B6" s="9" t="s">
        <v>20</v>
      </c>
      <c r="C6" s="10" t="s">
        <v>21</v>
      </c>
      <c r="D6" s="9" t="s">
        <v>22</v>
      </c>
      <c r="E6" s="9" t="s">
        <v>23</v>
      </c>
      <c r="F6" s="9" t="s">
        <v>24</v>
      </c>
      <c r="G6" s="9" t="s">
        <v>25</v>
      </c>
      <c r="H6" s="9" t="s">
        <v>26</v>
      </c>
      <c r="I6" s="8">
        <v>1</v>
      </c>
      <c r="J6" s="8">
        <v>5</v>
      </c>
      <c r="K6" s="8" t="s">
        <v>27</v>
      </c>
      <c r="L6" s="8" t="s">
        <v>28</v>
      </c>
      <c r="M6" s="27"/>
      <c r="N6" s="8" t="s">
        <v>29</v>
      </c>
      <c r="O6" s="27" t="s">
        <v>30</v>
      </c>
      <c r="P6" s="27" t="s">
        <v>31</v>
      </c>
    </row>
    <row r="7" ht="30" customHeight="1" spans="1:16">
      <c r="A7" s="8">
        <v>2</v>
      </c>
      <c r="B7" s="8" t="s">
        <v>32</v>
      </c>
      <c r="C7" s="8" t="s">
        <v>33</v>
      </c>
      <c r="D7" s="9" t="s">
        <v>34</v>
      </c>
      <c r="E7" s="9" t="s">
        <v>23</v>
      </c>
      <c r="F7" s="9" t="s">
        <v>24</v>
      </c>
      <c r="G7" s="8" t="s">
        <v>35</v>
      </c>
      <c r="H7" s="8" t="s">
        <v>36</v>
      </c>
      <c r="I7" s="8">
        <v>1</v>
      </c>
      <c r="J7" s="8">
        <v>35</v>
      </c>
      <c r="K7" s="8" t="s">
        <v>27</v>
      </c>
      <c r="L7" s="8" t="s">
        <v>28</v>
      </c>
      <c r="M7" s="27"/>
      <c r="N7" s="8" t="s">
        <v>29</v>
      </c>
      <c r="O7" s="27" t="s">
        <v>30</v>
      </c>
      <c r="P7" s="27" t="s">
        <v>37</v>
      </c>
    </row>
    <row r="8" ht="30" customHeight="1" spans="1:16">
      <c r="A8" s="8">
        <v>3</v>
      </c>
      <c r="B8" s="8" t="s">
        <v>38</v>
      </c>
      <c r="C8" s="8" t="s">
        <v>39</v>
      </c>
      <c r="D8" s="9" t="s">
        <v>40</v>
      </c>
      <c r="E8" s="9" t="s">
        <v>23</v>
      </c>
      <c r="F8" s="9" t="s">
        <v>24</v>
      </c>
      <c r="G8" s="9" t="s">
        <v>41</v>
      </c>
      <c r="H8" s="9" t="s">
        <v>36</v>
      </c>
      <c r="I8" s="8">
        <v>1</v>
      </c>
      <c r="J8" s="8">
        <v>5</v>
      </c>
      <c r="K8" s="8" t="s">
        <v>27</v>
      </c>
      <c r="L8" s="8" t="s">
        <v>28</v>
      </c>
      <c r="M8" s="27"/>
      <c r="N8" s="8" t="s">
        <v>29</v>
      </c>
      <c r="O8" s="27" t="s">
        <v>30</v>
      </c>
      <c r="P8" s="27" t="s">
        <v>42</v>
      </c>
    </row>
    <row r="9" ht="30" customHeight="1" spans="1:16">
      <c r="A9" s="11" t="s">
        <v>43</v>
      </c>
      <c r="B9" s="12"/>
      <c r="C9" s="12"/>
      <c r="D9" s="12"/>
      <c r="E9" s="12"/>
      <c r="F9" s="12"/>
      <c r="G9" s="12"/>
      <c r="H9" s="12"/>
      <c r="I9" s="8">
        <f>SUM(I6:I8)</f>
        <v>3</v>
      </c>
      <c r="J9" s="8">
        <f>SUM(J6:J8)</f>
        <v>45</v>
      </c>
      <c r="K9" s="8"/>
      <c r="L9" s="8"/>
      <c r="M9" s="27"/>
      <c r="N9" s="8"/>
      <c r="O9" s="27"/>
      <c r="P9" s="27"/>
    </row>
    <row r="10" ht="25.5" customHeight="1" spans="1:16">
      <c r="A10" s="3" t="s">
        <v>44</v>
      </c>
      <c r="B10" s="3"/>
      <c r="C10" s="3"/>
      <c r="D10" s="3"/>
      <c r="E10" s="3"/>
      <c r="F10" s="3"/>
      <c r="G10" s="13"/>
      <c r="H10" s="13"/>
      <c r="I10" s="13"/>
      <c r="J10" s="13"/>
      <c r="K10" s="13"/>
      <c r="L10" s="13"/>
      <c r="M10" s="13"/>
      <c r="N10" s="18" t="s">
        <v>2</v>
      </c>
      <c r="O10" s="18"/>
      <c r="P10" s="13"/>
    </row>
    <row r="11" spans="1:16">
      <c r="A11" s="4" t="s">
        <v>3</v>
      </c>
      <c r="B11" s="5" t="s">
        <v>4</v>
      </c>
      <c r="C11" s="5" t="s">
        <v>5</v>
      </c>
      <c r="D11" s="5" t="s">
        <v>6</v>
      </c>
      <c r="E11" s="5" t="s">
        <v>7</v>
      </c>
      <c r="F11" s="5" t="s">
        <v>8</v>
      </c>
      <c r="G11" s="5" t="s">
        <v>9</v>
      </c>
      <c r="H11" s="4" t="s">
        <v>10</v>
      </c>
      <c r="I11" s="4" t="s">
        <v>11</v>
      </c>
      <c r="J11" s="4" t="s">
        <v>12</v>
      </c>
      <c r="K11" s="5" t="s">
        <v>13</v>
      </c>
      <c r="L11" s="24" t="s">
        <v>14</v>
      </c>
      <c r="M11" s="25"/>
      <c r="N11" s="5" t="s">
        <v>15</v>
      </c>
      <c r="O11" s="5" t="s">
        <v>16</v>
      </c>
      <c r="P11" s="5" t="s">
        <v>17</v>
      </c>
    </row>
    <row r="12" ht="24" spans="1:16">
      <c r="A12" s="6"/>
      <c r="B12" s="7"/>
      <c r="C12" s="7"/>
      <c r="D12" s="7"/>
      <c r="E12" s="7"/>
      <c r="F12" s="7"/>
      <c r="G12" s="7"/>
      <c r="H12" s="6"/>
      <c r="I12" s="6"/>
      <c r="J12" s="6"/>
      <c r="K12" s="7"/>
      <c r="L12" s="26" t="s">
        <v>18</v>
      </c>
      <c r="M12" s="26" t="s">
        <v>19</v>
      </c>
      <c r="N12" s="7"/>
      <c r="O12" s="7"/>
      <c r="P12" s="7"/>
    </row>
    <row r="13" ht="30" customHeight="1" spans="1:16">
      <c r="A13" s="14">
        <v>1</v>
      </c>
      <c r="B13" s="15" t="s">
        <v>45</v>
      </c>
      <c r="C13" s="15" t="s">
        <v>46</v>
      </c>
      <c r="D13" s="15" t="s">
        <v>47</v>
      </c>
      <c r="E13" s="15" t="s">
        <v>23</v>
      </c>
      <c r="F13" s="15" t="s">
        <v>24</v>
      </c>
      <c r="G13" s="15" t="s">
        <v>48</v>
      </c>
      <c r="H13" s="14" t="s">
        <v>49</v>
      </c>
      <c r="I13" s="14">
        <v>1</v>
      </c>
      <c r="J13" s="14">
        <v>50</v>
      </c>
      <c r="K13" s="15" t="s">
        <v>50</v>
      </c>
      <c r="L13" s="10"/>
      <c r="M13" s="10"/>
      <c r="N13" s="15"/>
      <c r="O13" s="15"/>
      <c r="P13" s="15" t="s">
        <v>51</v>
      </c>
    </row>
    <row r="14" ht="30" customHeight="1" spans="1:16">
      <c r="A14" s="14">
        <v>2</v>
      </c>
      <c r="B14" s="15" t="s">
        <v>45</v>
      </c>
      <c r="C14" s="15" t="s">
        <v>46</v>
      </c>
      <c r="D14" s="15" t="s">
        <v>52</v>
      </c>
      <c r="E14" s="15" t="s">
        <v>23</v>
      </c>
      <c r="F14" s="15" t="s">
        <v>24</v>
      </c>
      <c r="G14" s="15" t="s">
        <v>53</v>
      </c>
      <c r="H14" s="14" t="s">
        <v>54</v>
      </c>
      <c r="I14" s="14">
        <v>1</v>
      </c>
      <c r="J14" s="14">
        <v>30</v>
      </c>
      <c r="K14" s="15" t="s">
        <v>50</v>
      </c>
      <c r="L14" s="10"/>
      <c r="M14" s="10"/>
      <c r="N14" s="15"/>
      <c r="O14" s="15"/>
      <c r="P14" s="15" t="s">
        <v>51</v>
      </c>
    </row>
    <row r="15" ht="30" customHeight="1" spans="1:16">
      <c r="A15" s="14">
        <v>3</v>
      </c>
      <c r="B15" s="15" t="s">
        <v>45</v>
      </c>
      <c r="C15" s="15" t="s">
        <v>46</v>
      </c>
      <c r="D15" s="15" t="s">
        <v>55</v>
      </c>
      <c r="E15" s="15" t="s">
        <v>23</v>
      </c>
      <c r="F15" s="15" t="s">
        <v>24</v>
      </c>
      <c r="G15" s="15" t="s">
        <v>56</v>
      </c>
      <c r="H15" s="14" t="s">
        <v>49</v>
      </c>
      <c r="I15" s="14">
        <v>1</v>
      </c>
      <c r="J15" s="14">
        <v>69.03</v>
      </c>
      <c r="K15" s="15" t="s">
        <v>57</v>
      </c>
      <c r="L15" s="10"/>
      <c r="M15" s="10"/>
      <c r="N15" s="15"/>
      <c r="O15" s="15"/>
      <c r="P15" s="15" t="s">
        <v>51</v>
      </c>
    </row>
    <row r="16" ht="36" customHeight="1" spans="1:16">
      <c r="A16" s="16" t="s">
        <v>58</v>
      </c>
      <c r="B16" s="16"/>
      <c r="C16" s="16"/>
      <c r="D16" s="16"/>
      <c r="E16" s="16"/>
      <c r="F16" s="16"/>
      <c r="G16" s="16"/>
      <c r="H16" s="16"/>
      <c r="I16" s="16">
        <f>SUM(I13:I15)</f>
        <v>3</v>
      </c>
      <c r="J16" s="16">
        <f>SUM(J13:J15)</f>
        <v>149.03</v>
      </c>
      <c r="K16" s="16"/>
      <c r="L16" s="16"/>
      <c r="M16" s="16"/>
      <c r="N16" s="16"/>
      <c r="O16" s="16"/>
      <c r="P16" s="16"/>
    </row>
    <row r="17" ht="20.25" customHeight="1" spans="1:16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ht="23.25" customHeight="1" spans="1:16">
      <c r="A18" s="3" t="s">
        <v>59</v>
      </c>
      <c r="B18" s="3"/>
      <c r="C18" s="3"/>
      <c r="D18" s="3"/>
      <c r="E18" s="3"/>
      <c r="F18" s="3"/>
      <c r="G18" s="18"/>
      <c r="H18" s="18"/>
      <c r="I18" s="18"/>
      <c r="J18" s="18"/>
      <c r="K18" s="18"/>
      <c r="L18" s="18"/>
      <c r="M18" s="18"/>
      <c r="N18" s="18" t="s">
        <v>2</v>
      </c>
      <c r="O18" s="18"/>
      <c r="P18" s="18"/>
    </row>
    <row r="19" ht="15.75" customHeight="1" spans="1:16">
      <c r="A19" s="4" t="s">
        <v>3</v>
      </c>
      <c r="B19" s="5" t="s">
        <v>4</v>
      </c>
      <c r="C19" s="5" t="s">
        <v>5</v>
      </c>
      <c r="D19" s="5" t="s">
        <v>6</v>
      </c>
      <c r="E19" s="5" t="s">
        <v>7</v>
      </c>
      <c r="F19" s="5" t="s">
        <v>8</v>
      </c>
      <c r="G19" s="5" t="s">
        <v>9</v>
      </c>
      <c r="H19" s="4" t="s">
        <v>10</v>
      </c>
      <c r="I19" s="4" t="s">
        <v>11</v>
      </c>
      <c r="J19" s="4" t="s">
        <v>12</v>
      </c>
      <c r="K19" s="5" t="s">
        <v>13</v>
      </c>
      <c r="L19" s="24" t="s">
        <v>14</v>
      </c>
      <c r="M19" s="25"/>
      <c r="N19" s="5" t="s">
        <v>15</v>
      </c>
      <c r="O19" s="5" t="s">
        <v>16</v>
      </c>
      <c r="P19" s="5" t="s">
        <v>17</v>
      </c>
    </row>
    <row r="20" ht="27" customHeight="1" spans="1:16">
      <c r="A20" s="6"/>
      <c r="B20" s="7"/>
      <c r="C20" s="7"/>
      <c r="D20" s="7"/>
      <c r="E20" s="7"/>
      <c r="F20" s="7"/>
      <c r="G20" s="7"/>
      <c r="H20" s="6"/>
      <c r="I20" s="6"/>
      <c r="J20" s="6"/>
      <c r="K20" s="7"/>
      <c r="L20" s="26" t="s">
        <v>18</v>
      </c>
      <c r="M20" s="26" t="s">
        <v>19</v>
      </c>
      <c r="N20" s="7"/>
      <c r="O20" s="7"/>
      <c r="P20" s="7"/>
    </row>
    <row r="21" ht="36" customHeight="1" spans="1:16">
      <c r="A21" s="8">
        <v>1</v>
      </c>
      <c r="B21" s="8" t="s">
        <v>60</v>
      </c>
      <c r="C21" s="8" t="s">
        <v>46</v>
      </c>
      <c r="D21" s="8" t="s">
        <v>61</v>
      </c>
      <c r="E21" s="8" t="s">
        <v>23</v>
      </c>
      <c r="F21" s="8">
        <v>2018</v>
      </c>
      <c r="G21" s="8" t="s">
        <v>60</v>
      </c>
      <c r="H21" s="8" t="s">
        <v>62</v>
      </c>
      <c r="I21" s="8">
        <v>1</v>
      </c>
      <c r="J21" s="28">
        <v>92</v>
      </c>
      <c r="K21" s="28" t="s">
        <v>27</v>
      </c>
      <c r="L21" s="8"/>
      <c r="M21" s="8"/>
      <c r="N21" s="8"/>
      <c r="O21" s="8"/>
      <c r="P21" s="8" t="s">
        <v>63</v>
      </c>
    </row>
    <row r="22" ht="36" customHeight="1" spans="1:16">
      <c r="A22" s="8"/>
      <c r="B22" s="8" t="s">
        <v>64</v>
      </c>
      <c r="C22" s="8" t="s">
        <v>46</v>
      </c>
      <c r="D22" s="8" t="s">
        <v>65</v>
      </c>
      <c r="E22" s="8" t="s">
        <v>23</v>
      </c>
      <c r="F22" s="8">
        <v>2018</v>
      </c>
      <c r="G22" s="8"/>
      <c r="H22" s="8" t="s">
        <v>62</v>
      </c>
      <c r="I22" s="8">
        <v>1</v>
      </c>
      <c r="J22" s="29"/>
      <c r="K22" s="29"/>
      <c r="L22" s="8"/>
      <c r="M22" s="8"/>
      <c r="N22" s="8"/>
      <c r="O22" s="8" t="s">
        <v>66</v>
      </c>
      <c r="P22" s="8" t="s">
        <v>67</v>
      </c>
    </row>
    <row r="23" ht="36" customHeight="1" spans="1:16">
      <c r="A23" s="8"/>
      <c r="B23" s="8" t="s">
        <v>68</v>
      </c>
      <c r="C23" s="8" t="s">
        <v>46</v>
      </c>
      <c r="D23" s="8" t="s">
        <v>69</v>
      </c>
      <c r="E23" s="8" t="s">
        <v>23</v>
      </c>
      <c r="F23" s="8">
        <v>2018</v>
      </c>
      <c r="G23" s="8"/>
      <c r="H23" s="8" t="s">
        <v>62</v>
      </c>
      <c r="I23" s="8">
        <v>1</v>
      </c>
      <c r="J23" s="29"/>
      <c r="K23" s="29"/>
      <c r="L23" s="8"/>
      <c r="M23" s="8"/>
      <c r="N23" s="8"/>
      <c r="O23" s="8" t="s">
        <v>66</v>
      </c>
      <c r="P23" s="8" t="s">
        <v>67</v>
      </c>
    </row>
    <row r="24" ht="36" customHeight="1" spans="1:16">
      <c r="A24" s="8"/>
      <c r="B24" s="8" t="s">
        <v>70</v>
      </c>
      <c r="C24" s="8" t="s">
        <v>46</v>
      </c>
      <c r="D24" s="8" t="s">
        <v>71</v>
      </c>
      <c r="E24" s="8" t="s">
        <v>23</v>
      </c>
      <c r="F24" s="8">
        <v>2018</v>
      </c>
      <c r="G24" s="8"/>
      <c r="H24" s="8" t="s">
        <v>62</v>
      </c>
      <c r="I24" s="8">
        <v>1</v>
      </c>
      <c r="J24" s="14"/>
      <c r="K24" s="14"/>
      <c r="L24" s="8"/>
      <c r="M24" s="8"/>
      <c r="N24" s="8"/>
      <c r="O24" s="8" t="s">
        <v>66</v>
      </c>
      <c r="P24" s="8" t="s">
        <v>67</v>
      </c>
    </row>
    <row r="25" ht="36" customHeight="1" spans="1:16">
      <c r="A25" s="8"/>
      <c r="B25" s="8" t="s">
        <v>72</v>
      </c>
      <c r="C25" s="8" t="s">
        <v>73</v>
      </c>
      <c r="D25" s="8" t="s">
        <v>74</v>
      </c>
      <c r="E25" s="8" t="s">
        <v>23</v>
      </c>
      <c r="F25" s="8">
        <v>2018</v>
      </c>
      <c r="G25" s="8" t="s">
        <v>75</v>
      </c>
      <c r="H25" s="8" t="s">
        <v>76</v>
      </c>
      <c r="I25" s="8">
        <v>1</v>
      </c>
      <c r="J25" s="8">
        <v>10</v>
      </c>
      <c r="K25" s="8" t="s">
        <v>27</v>
      </c>
      <c r="L25" s="8"/>
      <c r="M25" s="8"/>
      <c r="N25" s="8"/>
      <c r="O25" s="8" t="s">
        <v>73</v>
      </c>
      <c r="P25" s="8" t="s">
        <v>67</v>
      </c>
    </row>
    <row r="26" ht="36" customHeight="1" spans="1:16">
      <c r="A26" s="8"/>
      <c r="B26" s="8" t="s">
        <v>77</v>
      </c>
      <c r="C26" s="8" t="s">
        <v>46</v>
      </c>
      <c r="D26" s="8" t="s">
        <v>78</v>
      </c>
      <c r="E26" s="8" t="s">
        <v>23</v>
      </c>
      <c r="F26" s="8">
        <v>2018</v>
      </c>
      <c r="G26" s="8" t="s">
        <v>79</v>
      </c>
      <c r="H26" s="8" t="s">
        <v>80</v>
      </c>
      <c r="I26" s="8">
        <v>1</v>
      </c>
      <c r="J26" s="8">
        <v>19</v>
      </c>
      <c r="K26" s="27" t="s">
        <v>50</v>
      </c>
      <c r="L26" s="27"/>
      <c r="M26" s="8">
        <v>300</v>
      </c>
      <c r="N26" s="8"/>
      <c r="O26" s="8" t="s">
        <v>73</v>
      </c>
      <c r="P26" s="8" t="s">
        <v>81</v>
      </c>
    </row>
    <row r="27" ht="36" customHeight="1" spans="1:16">
      <c r="A27" s="8"/>
      <c r="B27" s="8" t="s">
        <v>82</v>
      </c>
      <c r="C27" s="8" t="s">
        <v>46</v>
      </c>
      <c r="D27" s="8" t="s">
        <v>83</v>
      </c>
      <c r="E27" s="8" t="s">
        <v>23</v>
      </c>
      <c r="F27" s="8">
        <v>2018</v>
      </c>
      <c r="G27" s="8" t="s">
        <v>84</v>
      </c>
      <c r="H27" s="8" t="s">
        <v>80</v>
      </c>
      <c r="I27" s="8">
        <v>1</v>
      </c>
      <c r="J27" s="8"/>
      <c r="K27" s="27" t="s">
        <v>50</v>
      </c>
      <c r="L27" s="27"/>
      <c r="M27" s="8">
        <v>170</v>
      </c>
      <c r="N27" s="8"/>
      <c r="O27" s="8" t="s">
        <v>66</v>
      </c>
      <c r="P27" s="8" t="s">
        <v>67</v>
      </c>
    </row>
    <row r="28" ht="36" customHeight="1" spans="1:16">
      <c r="A28" s="8"/>
      <c r="B28" s="8" t="s">
        <v>77</v>
      </c>
      <c r="C28" s="8" t="s">
        <v>73</v>
      </c>
      <c r="D28" s="8" t="s">
        <v>85</v>
      </c>
      <c r="E28" s="8" t="s">
        <v>23</v>
      </c>
      <c r="F28" s="8">
        <v>2018</v>
      </c>
      <c r="G28" s="8" t="s">
        <v>86</v>
      </c>
      <c r="H28" s="8" t="s">
        <v>87</v>
      </c>
      <c r="I28" s="8">
        <v>1</v>
      </c>
      <c r="J28" s="8">
        <v>9</v>
      </c>
      <c r="K28" s="8" t="s">
        <v>27</v>
      </c>
      <c r="L28" s="8"/>
      <c r="M28" s="8">
        <v>246</v>
      </c>
      <c r="N28" s="8"/>
      <c r="O28" s="8" t="s">
        <v>73</v>
      </c>
      <c r="P28" s="8" t="s">
        <v>81</v>
      </c>
    </row>
    <row r="29" ht="36" customHeight="1" spans="1:16">
      <c r="A29" s="8"/>
      <c r="B29" s="8" t="s">
        <v>88</v>
      </c>
      <c r="C29" s="8" t="s">
        <v>73</v>
      </c>
      <c r="D29" s="8" t="s">
        <v>89</v>
      </c>
      <c r="E29" s="8" t="s">
        <v>23</v>
      </c>
      <c r="F29" s="8">
        <v>2018</v>
      </c>
      <c r="G29" s="8"/>
      <c r="H29" s="8" t="s">
        <v>36</v>
      </c>
      <c r="I29" s="8">
        <v>1</v>
      </c>
      <c r="J29" s="8">
        <v>15</v>
      </c>
      <c r="K29" s="8" t="s">
        <v>27</v>
      </c>
      <c r="L29" s="8"/>
      <c r="M29" s="8"/>
      <c r="N29" s="8"/>
      <c r="O29" s="8" t="s">
        <v>73</v>
      </c>
      <c r="P29" s="8" t="s">
        <v>81</v>
      </c>
    </row>
    <row r="30" ht="36" customHeight="1" spans="1:16">
      <c r="A30" s="16" t="s">
        <v>58</v>
      </c>
      <c r="B30" s="16"/>
      <c r="C30" s="16"/>
      <c r="D30" s="16"/>
      <c r="E30" s="16"/>
      <c r="F30" s="16"/>
      <c r="G30" s="16"/>
      <c r="H30" s="16"/>
      <c r="I30" s="16">
        <f>SUM(I21:I29)</f>
        <v>9</v>
      </c>
      <c r="J30" s="16">
        <f>SUM(J21:J29)</f>
        <v>145</v>
      </c>
      <c r="K30" s="16"/>
      <c r="L30" s="16"/>
      <c r="M30" s="16"/>
      <c r="N30" s="16"/>
      <c r="O30" s="16"/>
      <c r="P30" s="16"/>
    </row>
    <row r="31" ht="36" customHeight="1" spans="1:16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30" t="s">
        <v>2</v>
      </c>
      <c r="O31" s="30"/>
      <c r="P31" s="19"/>
    </row>
    <row r="32" ht="18.75" customHeight="1" spans="1:16">
      <c r="A32" s="4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4" t="s">
        <v>10</v>
      </c>
      <c r="I32" s="4" t="s">
        <v>11</v>
      </c>
      <c r="J32" s="4" t="s">
        <v>12</v>
      </c>
      <c r="K32" s="5" t="s">
        <v>13</v>
      </c>
      <c r="L32" s="24" t="s">
        <v>14</v>
      </c>
      <c r="M32" s="25"/>
      <c r="N32" s="5" t="s">
        <v>15</v>
      </c>
      <c r="O32" s="5" t="s">
        <v>16</v>
      </c>
      <c r="P32" s="5" t="s">
        <v>17</v>
      </c>
    </row>
    <row r="33" ht="22.5" customHeight="1" spans="1:16">
      <c r="A33" s="6"/>
      <c r="B33" s="7"/>
      <c r="C33" s="7"/>
      <c r="D33" s="7"/>
      <c r="E33" s="7"/>
      <c r="F33" s="7"/>
      <c r="G33" s="7"/>
      <c r="H33" s="6"/>
      <c r="I33" s="6"/>
      <c r="J33" s="6"/>
      <c r="K33" s="7"/>
      <c r="L33" s="26" t="s">
        <v>18</v>
      </c>
      <c r="M33" s="26" t="s">
        <v>19</v>
      </c>
      <c r="N33" s="7"/>
      <c r="O33" s="7"/>
      <c r="P33" s="7"/>
    </row>
    <row r="34" ht="41.25" customHeight="1" spans="1:16">
      <c r="A34" s="8">
        <v>1</v>
      </c>
      <c r="B34" s="10" t="s">
        <v>90</v>
      </c>
      <c r="C34" s="10" t="s">
        <v>90</v>
      </c>
      <c r="D34" s="10" t="s">
        <v>91</v>
      </c>
      <c r="E34" s="10" t="s">
        <v>23</v>
      </c>
      <c r="F34" s="10" t="s">
        <v>24</v>
      </c>
      <c r="G34" s="10" t="s">
        <v>92</v>
      </c>
      <c r="H34" s="8" t="s">
        <v>93</v>
      </c>
      <c r="I34" s="8">
        <v>6</v>
      </c>
      <c r="J34" s="8">
        <v>3</v>
      </c>
      <c r="K34" s="10" t="s">
        <v>27</v>
      </c>
      <c r="L34" s="10" t="s">
        <v>94</v>
      </c>
      <c r="M34" s="10"/>
      <c r="N34" s="10" t="s">
        <v>29</v>
      </c>
      <c r="O34" s="10" t="s">
        <v>95</v>
      </c>
      <c r="P34" s="10" t="s">
        <v>96</v>
      </c>
    </row>
    <row r="35" ht="23.25" customHeight="1" spans="1:1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ht="24" customHeight="1" spans="1:16">
      <c r="A36" s="3" t="s">
        <v>97</v>
      </c>
      <c r="B36" s="3"/>
      <c r="C36" s="3"/>
      <c r="D36" s="3"/>
      <c r="E36" s="3"/>
      <c r="F36" s="3"/>
      <c r="G36" s="18"/>
      <c r="H36" s="18"/>
      <c r="I36" s="18"/>
      <c r="J36" s="18"/>
      <c r="K36" s="18"/>
      <c r="L36" s="18"/>
      <c r="M36" s="18"/>
      <c r="N36" s="18" t="s">
        <v>2</v>
      </c>
      <c r="O36" s="18"/>
      <c r="P36" s="18"/>
    </row>
    <row r="37" ht="23.25" customHeight="1" spans="1:16">
      <c r="A37" s="4" t="s">
        <v>3</v>
      </c>
      <c r="B37" s="5" t="s">
        <v>4</v>
      </c>
      <c r="C37" s="5" t="s">
        <v>5</v>
      </c>
      <c r="D37" s="5" t="s">
        <v>6</v>
      </c>
      <c r="E37" s="5" t="s">
        <v>7</v>
      </c>
      <c r="F37" s="5" t="s">
        <v>8</v>
      </c>
      <c r="G37" s="5" t="s">
        <v>9</v>
      </c>
      <c r="H37" s="4" t="s">
        <v>10</v>
      </c>
      <c r="I37" s="4" t="s">
        <v>11</v>
      </c>
      <c r="J37" s="4" t="s">
        <v>98</v>
      </c>
      <c r="K37" s="5" t="s">
        <v>13</v>
      </c>
      <c r="L37" s="24" t="s">
        <v>14</v>
      </c>
      <c r="M37" s="25"/>
      <c r="N37" s="5" t="s">
        <v>15</v>
      </c>
      <c r="O37" s="5" t="s">
        <v>16</v>
      </c>
      <c r="P37" s="5" t="s">
        <v>99</v>
      </c>
    </row>
    <row r="38" ht="22.5" customHeight="1" spans="1:16">
      <c r="A38" s="6"/>
      <c r="B38" s="7"/>
      <c r="C38" s="7"/>
      <c r="D38" s="7"/>
      <c r="E38" s="7"/>
      <c r="F38" s="7"/>
      <c r="G38" s="7"/>
      <c r="H38" s="6"/>
      <c r="I38" s="6"/>
      <c r="J38" s="6"/>
      <c r="K38" s="7"/>
      <c r="L38" s="26" t="s">
        <v>18</v>
      </c>
      <c r="M38" s="26" t="s">
        <v>19</v>
      </c>
      <c r="N38" s="7"/>
      <c r="O38" s="7"/>
      <c r="P38" s="7"/>
    </row>
    <row r="39" ht="36.75" customHeight="1" spans="1:16">
      <c r="A39" s="14">
        <v>1</v>
      </c>
      <c r="B39" s="15" t="s">
        <v>39</v>
      </c>
      <c r="C39" s="15" t="s">
        <v>100</v>
      </c>
      <c r="D39" s="15" t="s">
        <v>101</v>
      </c>
      <c r="E39" s="15" t="s">
        <v>23</v>
      </c>
      <c r="F39" s="15" t="s">
        <v>24</v>
      </c>
      <c r="G39" s="15" t="s">
        <v>102</v>
      </c>
      <c r="H39" s="15" t="s">
        <v>101</v>
      </c>
      <c r="I39" s="14">
        <v>1</v>
      </c>
      <c r="J39" s="14">
        <v>8</v>
      </c>
      <c r="K39" s="15" t="s">
        <v>27</v>
      </c>
      <c r="L39" s="10"/>
      <c r="M39" s="10" t="s">
        <v>103</v>
      </c>
      <c r="N39" s="15" t="s">
        <v>29</v>
      </c>
      <c r="O39" s="15" t="s">
        <v>104</v>
      </c>
      <c r="P39" s="15" t="s">
        <v>105</v>
      </c>
    </row>
    <row r="40" ht="30" customHeight="1" spans="1:16">
      <c r="A40" s="16" t="s">
        <v>58</v>
      </c>
      <c r="B40" s="16"/>
      <c r="C40" s="10"/>
      <c r="D40" s="9"/>
      <c r="E40" s="10"/>
      <c r="F40" s="10"/>
      <c r="G40" s="21"/>
      <c r="H40" s="22"/>
      <c r="I40" s="8"/>
      <c r="J40" s="21">
        <f>SUM(J39)</f>
        <v>8</v>
      </c>
      <c r="K40" s="31"/>
      <c r="L40" s="8"/>
      <c r="M40" s="8"/>
      <c r="N40" s="31"/>
      <c r="O40" s="31"/>
      <c r="P40" s="8"/>
    </row>
  </sheetData>
  <mergeCells count="93">
    <mergeCell ref="A1:B1"/>
    <mergeCell ref="A2:P2"/>
    <mergeCell ref="A3:H3"/>
    <mergeCell ref="J3:O3"/>
    <mergeCell ref="L4:M4"/>
    <mergeCell ref="A9:B9"/>
    <mergeCell ref="A10:F10"/>
    <mergeCell ref="N10:O10"/>
    <mergeCell ref="L11:M11"/>
    <mergeCell ref="A16:B16"/>
    <mergeCell ref="A18:F18"/>
    <mergeCell ref="N18:O18"/>
    <mergeCell ref="L19:M19"/>
    <mergeCell ref="A30:B30"/>
    <mergeCell ref="N31:O31"/>
    <mergeCell ref="L32:M32"/>
    <mergeCell ref="A36:F36"/>
    <mergeCell ref="N36:O36"/>
    <mergeCell ref="L37:M37"/>
    <mergeCell ref="A40:B40"/>
    <mergeCell ref="A4:A5"/>
    <mergeCell ref="A11:A12"/>
    <mergeCell ref="A19:A20"/>
    <mergeCell ref="A32:A33"/>
    <mergeCell ref="A37:A38"/>
    <mergeCell ref="B4:B5"/>
    <mergeCell ref="B11:B12"/>
    <mergeCell ref="B19:B20"/>
    <mergeCell ref="B32:B33"/>
    <mergeCell ref="B37:B38"/>
    <mergeCell ref="C4:C5"/>
    <mergeCell ref="C11:C12"/>
    <mergeCell ref="C19:C20"/>
    <mergeCell ref="C32:C33"/>
    <mergeCell ref="C37:C38"/>
    <mergeCell ref="D4:D5"/>
    <mergeCell ref="D11:D12"/>
    <mergeCell ref="D19:D20"/>
    <mergeCell ref="D32:D33"/>
    <mergeCell ref="D37:D38"/>
    <mergeCell ref="E4:E5"/>
    <mergeCell ref="E11:E12"/>
    <mergeCell ref="E19:E20"/>
    <mergeCell ref="E32:E33"/>
    <mergeCell ref="E37:E38"/>
    <mergeCell ref="F4:F5"/>
    <mergeCell ref="F11:F12"/>
    <mergeCell ref="F19:F20"/>
    <mergeCell ref="F32:F33"/>
    <mergeCell ref="F37:F38"/>
    <mergeCell ref="G4:G5"/>
    <mergeCell ref="G11:G12"/>
    <mergeCell ref="G19:G20"/>
    <mergeCell ref="G32:G33"/>
    <mergeCell ref="G37:G38"/>
    <mergeCell ref="H4:H5"/>
    <mergeCell ref="H11:H12"/>
    <mergeCell ref="H19:H20"/>
    <mergeCell ref="H32:H33"/>
    <mergeCell ref="H37:H38"/>
    <mergeCell ref="I4:I5"/>
    <mergeCell ref="I11:I12"/>
    <mergeCell ref="I19:I20"/>
    <mergeCell ref="I32:I33"/>
    <mergeCell ref="I37:I38"/>
    <mergeCell ref="J4:J5"/>
    <mergeCell ref="J11:J12"/>
    <mergeCell ref="J19:J20"/>
    <mergeCell ref="J21:J24"/>
    <mergeCell ref="J26:J27"/>
    <mergeCell ref="J32:J33"/>
    <mergeCell ref="J37:J38"/>
    <mergeCell ref="K4:K5"/>
    <mergeCell ref="K11:K12"/>
    <mergeCell ref="K19:K20"/>
    <mergeCell ref="K21:K24"/>
    <mergeCell ref="K32:K33"/>
    <mergeCell ref="K37:K38"/>
    <mergeCell ref="N4:N5"/>
    <mergeCell ref="N11:N12"/>
    <mergeCell ref="N19:N20"/>
    <mergeCell ref="N32:N33"/>
    <mergeCell ref="N37:N38"/>
    <mergeCell ref="O4:O5"/>
    <mergeCell ref="O11:O12"/>
    <mergeCell ref="O19:O20"/>
    <mergeCell ref="O32:O33"/>
    <mergeCell ref="O37:O38"/>
    <mergeCell ref="P4:P5"/>
    <mergeCell ref="P11:P12"/>
    <mergeCell ref="P19:P20"/>
    <mergeCell ref="P32:P33"/>
    <mergeCell ref="P37:P38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县直汇总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xxzx</cp:lastModifiedBy>
  <dcterms:created xsi:type="dcterms:W3CDTF">2018-04-06T01:44:00Z</dcterms:created>
  <cp:lastPrinted>2018-11-19T06:42:00Z</cp:lastPrinted>
  <dcterms:modified xsi:type="dcterms:W3CDTF">2018-12-19T06:40:35Z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  <property fmtid="{D5CDD505-2E9C-101B-9397-08002B2CF9AE}" pid="3" name="KSORubyTemplateID" linkTarget="0">
    <vt:lpwstr>11</vt:lpwstr>
  </property>
</Properties>
</file>