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5"/>
  </bookViews>
  <sheets>
    <sheet name="目录" sheetId="1" r:id="rId1"/>
    <sheet name="1.全县基金收入预算表" sheetId="2" r:id="rId2"/>
    <sheet name="2.全县基金支出预算表" sheetId="3" r:id="rId3"/>
    <sheet name="3.专项债务限额和余额表" sheetId="4" r:id="rId4"/>
    <sheet name="4.基金对下转移支付分地区" sheetId="5" r:id="rId5"/>
    <sheet name="5.基金对下转移支付分项目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Titles" localSheetId="0">目录!$1:1</definedName>
    <definedName name="_xlnm.Print_Titles" localSheetId="1">'1.全县基金收入预算表'!$1:4</definedName>
    <definedName name="_xlnm.Print_Titles" localSheetId="2">'2.全县基金支出预算表'!$1:4</definedName>
    <definedName name="_xlnm.Print_Titles" localSheetId="4">'4.基金对下转移支付分地区'!$1:3</definedName>
    <definedName name="_xlnm.Print_Titles" localSheetId="5">'5.基金对下转移支付分项目'!$1:3</definedName>
    <definedName name="\q">[1]国家!#REF!</definedName>
    <definedName name="\z">[2]中央!#REF!</definedName>
    <definedName name="__xlfn.COUNTIFS" hidden="1">#NAME?</definedName>
    <definedName name="__xlfn.SUMIFS" hidden="1">#NAME?</definedName>
    <definedName name="_xlnm._FilterDatabase" hidden="1">#REF!</definedName>
    <definedName name="_Order1" hidden="1">255</definedName>
    <definedName name="_Order2" hidden="1">255</definedName>
    <definedName name="a">#REF!</definedName>
    <definedName name="aa">#REF!</definedName>
    <definedName name="aaa">[2]中央!#REF!</definedName>
    <definedName name="aaaagfdsafsd">#N/A</definedName>
    <definedName name="ABC">#REF!</definedName>
    <definedName name="ABD">#REF!</definedName>
    <definedName name="addsdsads">#N/A</definedName>
    <definedName name="adsafs">#N/A</definedName>
    <definedName name="adsdsaas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f">#N/A</definedName>
    <definedName name="asdfkaskfda">#N/A</definedName>
    <definedName name="asdg\">#N/A</definedName>
    <definedName name="asdga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b">#N/A</definedName>
    <definedName name="bbbb">#REF!</definedName>
    <definedName name="county">#REF!</definedName>
    <definedName name="d">#N/A</definedName>
    <definedName name="da">#N/A</definedName>
    <definedName name="dadaf">#N/A</definedName>
    <definedName name="dads">#N/A</definedName>
    <definedName name="daggaga">#N/A</definedName>
    <definedName name="dasdfasd">#N/A</definedName>
    <definedName name="data">#REF!</definedName>
    <definedName name="Database" hidden="1">#REF!</definedName>
    <definedName name="database2">#REF!</definedName>
    <definedName name="database3">#REF!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dydhg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gh">#N/A</definedName>
    <definedName name="dfghdhj">#N/A</definedName>
    <definedName name="dfgsdf">#N/A</definedName>
    <definedName name="dfh">#N/A</definedName>
    <definedName name="dfhgkj">#N/A</definedName>
    <definedName name="dfj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">#N/A</definedName>
    <definedName name="dghadfha">#N/A</definedName>
    <definedName name="dghadhf">#N/A</definedName>
    <definedName name="dgkgfkdsafka">#N/A</definedName>
    <definedName name="dh">#N/A</definedName>
    <definedName name="dj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dfdgas">#N/A</definedName>
    <definedName name="dsafdfdsfds">#N/A</definedName>
    <definedName name="dsafdsafdsa">#N/A</definedName>
    <definedName name="dsaffdsa">#N/A</definedName>
    <definedName name="dsagagw">#N/A</definedName>
    <definedName name="dsagas">#N/A</definedName>
    <definedName name="dsagasfwq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gh">#N/A</definedName>
    <definedName name="dsfgs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gh">#N/A</definedName>
    <definedName name="dsjgakdsf">#N/A</definedName>
    <definedName name="dssasaww">#N/A</definedName>
    <definedName name="e">#N/A</definedName>
    <definedName name="f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g">#N/A</definedName>
    <definedName name="fgdh">#N/A</definedName>
    <definedName name="fgj">#N/A</definedName>
    <definedName name="fgjd">#N/A</definedName>
    <definedName name="fgjk">#N/A</definedName>
    <definedName name="fhdjk">#N/A</definedName>
    <definedName name="fjafjs">#N/A</definedName>
    <definedName name="fjajsfdja">#N/A</definedName>
    <definedName name="fjdajsdjfa">#N/A</definedName>
    <definedName name="fjjafsjaj">#N/A</definedName>
    <definedName name="fjk">#N/A</definedName>
    <definedName name="fsa">#N/A</definedName>
    <definedName name="fsafffdsfdsa">#N/A</definedName>
    <definedName name="fsafsdfdsa">#N/A</definedName>
    <definedName name="g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fh">#N/A</definedName>
    <definedName name="ggasfdasf">#N/A</definedName>
    <definedName name="gggg">#N/A</definedName>
    <definedName name="ggggggggg">#N/A</definedName>
    <definedName name="gh">#N/A</definedName>
    <definedName name="ghjk">#N/A</definedName>
    <definedName name="ghk">#N/A</definedName>
    <definedName name="gj">#N/A</definedName>
    <definedName name="gjhk">#N/A</definedName>
    <definedName name="gjk">#N/A</definedName>
    <definedName name="gjklh">#N/A</definedName>
    <definedName name="gxxe2003">'[3]P1012001'!$A$6:$E$117</definedName>
    <definedName name="gxxe20032">'[3]P1012001'!$A$6:$E$117</definedName>
    <definedName name="h">#N/A</definedName>
    <definedName name="hdfgh">#N/A</definedName>
    <definedName name="hg">#N/A</definedName>
    <definedName name="hgfh">#N/A</definedName>
    <definedName name="hgj">#N/A</definedName>
    <definedName name="hhfk">#N/A</definedName>
    <definedName name="hhhh">#REF!</definedName>
    <definedName name="hj">#N/A</definedName>
    <definedName name="hjhgj">#N/A</definedName>
    <definedName name="hjk">#N/A</definedName>
    <definedName name="hjkjhl">#N/A</definedName>
    <definedName name="hjkl">#N/A</definedName>
    <definedName name="hkjfgkjhkhj">#N/A</definedName>
    <definedName name="i">#N/A</definedName>
    <definedName name="j">#N/A</definedName>
    <definedName name="jdfajsfdj">#N/A</definedName>
    <definedName name="jdjfadsjf">#N/A</definedName>
    <definedName name="jgh">#N/A</definedName>
    <definedName name="jhgj">#N/A</definedName>
    <definedName name="jhkf">#N/A</definedName>
    <definedName name="jhkljl">#N/A</definedName>
    <definedName name="jjgajsdfjasd">#N/A</definedName>
    <definedName name="jjjjj">#N/A</definedName>
    <definedName name="jk">#N/A</definedName>
    <definedName name="jl">#N/A</definedName>
    <definedName name="jmjkhjkl">#N/A</definedName>
    <definedName name="k">#N/A</definedName>
    <definedName name="kdfkasj">#N/A</definedName>
    <definedName name="kg">#N/A</definedName>
    <definedName name="kgak">#N/A</definedName>
    <definedName name="kjhljk">#N/A</definedName>
    <definedName name="kjhluyi">#N/A</definedName>
    <definedName name="kjlhj">#N/A</definedName>
    <definedName name="kkkk">#REF!</definedName>
    <definedName name="l">#N/A</definedName>
    <definedName name="lkghjk">#N/A</definedName>
    <definedName name="lkjhh">#N/A</definedName>
    <definedName name="luil">#N/A</definedName>
    <definedName name="mmmm">#REF!</definedName>
    <definedName name="mmmmm">[4]基础编码!$H$2:$H$3</definedName>
    <definedName name="mmmmmm">[4]基础编码!$S$2:$S$9</definedName>
    <definedName name="Print_Area_MI">#REF!</definedName>
    <definedName name="Pub_t_Division">#REF!</definedName>
    <definedName name="QWERTY">#REF!</definedName>
    <definedName name="saagasf">#N/A</definedName>
    <definedName name="sadfaffdas">#N/A</definedName>
    <definedName name="sadfas">#N/A</definedName>
    <definedName name="sadfasdf">#N/A</definedName>
    <definedName name="sadffdag">#N/A</definedName>
    <definedName name="sadgafasdd">#N/A</definedName>
    <definedName name="sadgafasfd">#N/A</definedName>
    <definedName name="sadgafsdw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g">#N/A</definedName>
    <definedName name="sdfgs">#N/A</definedName>
    <definedName name="sdfkasfka">#N/A</definedName>
    <definedName name="sdfsdafaw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df">#N/A</definedName>
    <definedName name="sdgfw">#N/A</definedName>
    <definedName name="sdsaaa">#N/A</definedName>
    <definedName name="sdsfccxxx">#N/A</definedName>
    <definedName name="sfdg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gdfg">#N/A</definedName>
    <definedName name="sgdh">#N/A</definedName>
    <definedName name="shgd">#N/A</definedName>
    <definedName name="ssfafag">#N/A</definedName>
    <definedName name="try">#N/A</definedName>
    <definedName name="uyi">#N/A</definedName>
    <definedName name="啊啊">#REF!</definedName>
    <definedName name="啊是的">#REF!</definedName>
    <definedName name="财政供养">#REF!</definedName>
    <definedName name="处室">#REF!</definedName>
    <definedName name="大多数">[5]Sheet2!$A$15</definedName>
    <definedName name="地区名称">#REF!</definedName>
    <definedName name="飞过海">[6]评估结果汇总表!$C$4</definedName>
    <definedName name="勾画">#REF!</definedName>
    <definedName name="还有">#REF!</definedName>
    <definedName name="汇率">#REF!</definedName>
    <definedName name="汇总">#N/A</definedName>
    <definedName name="基金处室">#REF!</definedName>
    <definedName name="基金金额">#REF!</definedName>
    <definedName name="基金科目">#REF!</definedName>
    <definedName name="基金类型">#REF!</definedName>
    <definedName name="金额">#REF!</definedName>
    <definedName name="전">#REF!</definedName>
    <definedName name="주택사업본부">#REF!</definedName>
    <definedName name="科目">#REF!</definedName>
    <definedName name="철구사업본부">#REF!</definedName>
    <definedName name="类型">#REF!</definedName>
    <definedName name="培训考核">#REF!</definedName>
    <definedName name="培训类别">#REF!</definedName>
    <definedName name="培训形式">#REF!</definedName>
    <definedName name="全额差额比例">'[7]C01-1'!#REF!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级收入">#REF!</definedName>
    <definedName name="四季度">'[8]C01-1'!#REF!</definedName>
    <definedName name="位次d">[9]四月份月报!#REF!</definedName>
    <definedName name="性别">[4]基础编码!$H$2:$H$3</definedName>
    <definedName name="学历">[4]基础编码!$S$2:$S$9</definedName>
    <definedName name="支出">'[10]P1012001'!$A$6:$E$117</definedName>
    <definedName name="_xlnm.Print_Area" localSheetId="1">'1.全县基金收入预算表'!$A$1:$E$20</definedName>
    <definedName name="_xlnm._FilterDatabase" localSheetId="0" hidden="1">#REF!</definedName>
    <definedName name="a" localSheetId="0">#REF!</definedName>
    <definedName name="aa" localSheetId="0">#REF!</definedName>
    <definedName name="ABC" localSheetId="0">#REF!</definedName>
    <definedName name="ABD" localSheetId="0">#REF!</definedName>
    <definedName name="bbbb" localSheetId="0">#REF!</definedName>
    <definedName name="county" localSheetId="0">#REF!</definedName>
    <definedName name="data" localSheetId="0">#REF!</definedName>
    <definedName name="Database" localSheetId="0" hidden="1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mmmm" localSheetId="0">#REF!</definedName>
    <definedName name="mmmmm" localSheetId="0">[11]基础编码!$H$2:$H$3</definedName>
    <definedName name="mmmmmm" localSheetId="0">[11]基础编码!$S$2:$S$9</definedName>
    <definedName name="Print_Area_MI" localSheetId="0">#REF!</definedName>
    <definedName name="Pub_t_Division" localSheetId="0">#REF!</definedName>
    <definedName name="啊啊" localSheetId="0">#REF!</definedName>
    <definedName name="啊是的" localSheetId="0">#REF!</definedName>
    <definedName name="财政供养" localSheetId="0">#REF!</definedName>
    <definedName name="处室" localSheetId="0">#REF!</definedName>
    <definedName name="大多数" localSheetId="0">[5]Sheet2!$A$15</definedName>
    <definedName name="地区名称" localSheetId="0">#REF!</definedName>
    <definedName name="飞过海" localSheetId="0">[6]评估结果汇总表!$C$4</definedName>
    <definedName name="勾画" localSheetId="0">#REF!</definedName>
    <definedName name="还有" localSheetId="0">#REF!</definedName>
    <definedName name="汇率" localSheetId="0">#REF!</definedName>
    <definedName name="基金处室" localSheetId="0">#REF!</definedName>
    <definedName name="基金金额" localSheetId="0">#REF!</definedName>
    <definedName name="基金科目" localSheetId="0">#REF!</definedName>
    <definedName name="基金类型" localSheetId="0">#REF!</definedName>
    <definedName name="金额" localSheetId="0">#REF!</definedName>
    <definedName name="전" localSheetId="0">#REF!</definedName>
    <definedName name="주택사업본부" localSheetId="0">#REF!</definedName>
    <definedName name="科目" localSheetId="0">#REF!</definedName>
    <definedName name="철구사업본부" localSheetId="0">#REF!</definedName>
    <definedName name="类型" localSheetId="0">#REF!</definedName>
    <definedName name="培训考核" localSheetId="0">#REF!</definedName>
    <definedName name="培训类别" localSheetId="0">#REF!</definedName>
    <definedName name="培训形式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23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省级收入" localSheetId="0">#REF!</definedName>
    <definedName name="性别" localSheetId="0">[11]基础编码!$H$2:$H$3</definedName>
    <definedName name="学历" localSheetId="0">[11]基础编码!$S$2:$S$9</definedName>
    <definedName name="Z_F3E756D0_37BF_413B_B4A8_93A201DE2E9C_.wvu.PrintTitles" hidden="1">#REF!</definedName>
    <definedName name="\q" localSheetId="0">[1]国家!#REF!</definedName>
    <definedName name="\z" localSheetId="0">[2]中央!#REF!</definedName>
    <definedName name="aaa" localSheetId="0">[2]中央!#REF!</definedName>
    <definedName name="QWERTY" localSheetId="0">#REF!</definedName>
    <definedName name="全额差额比例" localSheetId="0">'[7]C01-1'!#REF!</definedName>
    <definedName name="四季度" localSheetId="0">'[8]C01-1'!#REF!</definedName>
    <definedName name="位次d" localSheetId="0">[9]四月份月报!#REF!</definedName>
    <definedName name="_xlnm.Print_Area" localSheetId="0">目录!$A$1:$A$8</definedName>
    <definedName name="Z_F3E756D0_37BF_413B_B4A8_93A201DE2E9C_.wvu.PrintTitles" localSheetId="2" hidden="1">#REF!</definedName>
    <definedName name="_xlnm._FilterDatabase" localSheetId="2" hidden="1">#REF!</definedName>
    <definedName name="a" localSheetId="2">#REF!</definedName>
    <definedName name="aa" localSheetId="2">#REF!</definedName>
    <definedName name="ABC" localSheetId="2">#REF!</definedName>
    <definedName name="ABD" localSheetId="2">#REF!</definedName>
    <definedName name="bbbb" localSheetId="2">#REF!</definedName>
    <definedName name="county" localSheetId="2">#REF!</definedName>
    <definedName name="data" localSheetId="2">#REF!</definedName>
    <definedName name="Database" localSheetId="2" hidden="1">#REF!</definedName>
    <definedName name="database2" localSheetId="2">#REF!</definedName>
    <definedName name="database3" localSheetId="2">#REF!</definedName>
    <definedName name="hhhh" localSheetId="2">#REF!</definedName>
    <definedName name="kkkk" localSheetId="2">#REF!</definedName>
    <definedName name="mmmm" localSheetId="2">#REF!</definedName>
    <definedName name="mmmmm" localSheetId="2">[12]基础编码!$H$2:$H$3</definedName>
    <definedName name="mmmmmm" localSheetId="2">[12]基础编码!$S$2:$S$9</definedName>
    <definedName name="Print_Area_MI" localSheetId="2">#REF!</definedName>
    <definedName name="Pub_t_Division" localSheetId="2">#REF!</definedName>
    <definedName name="QWERTY" localSheetId="2">#REF!</definedName>
    <definedName name="啊啊" localSheetId="2">#REF!</definedName>
    <definedName name="啊是的" localSheetId="2">#REF!</definedName>
    <definedName name="财政供养" localSheetId="2">#REF!</definedName>
    <definedName name="处室" localSheetId="2">#REF!</definedName>
    <definedName name="大多数" localSheetId="2">[5]Sheet2!$A$15</definedName>
    <definedName name="地区名称" localSheetId="2">#REF!</definedName>
    <definedName name="飞过海" localSheetId="2">[6]评估结果汇总表!$C$4</definedName>
    <definedName name="勾画" localSheetId="2">#REF!</definedName>
    <definedName name="还有" localSheetId="2">#REF!</definedName>
    <definedName name="汇率" localSheetId="2">#REF!</definedName>
    <definedName name="基金处室" localSheetId="2">#REF!</definedName>
    <definedName name="基金金额" localSheetId="2">#REF!</definedName>
    <definedName name="基金科目" localSheetId="2">#REF!</definedName>
    <definedName name="基金类型" localSheetId="2">#REF!</definedName>
    <definedName name="金额" localSheetId="2">#REF!</definedName>
    <definedName name="전" localSheetId="2">#REF!</definedName>
    <definedName name="주택사업본부" localSheetId="2">#REF!</definedName>
    <definedName name="科目" localSheetId="2">#REF!</definedName>
    <definedName name="철구사업본부" localSheetId="2">#REF!</definedName>
    <definedName name="类型" localSheetId="2">#REF!</definedName>
    <definedName name="培训考核" localSheetId="2">#REF!</definedName>
    <definedName name="培训类别" localSheetId="2">#REF!</definedName>
    <definedName name="培训形式" localSheetId="2">#REF!</definedName>
    <definedName name="生产列1" localSheetId="2">#REF!</definedName>
    <definedName name="生产列11" localSheetId="2">#REF!</definedName>
    <definedName name="生产列15" localSheetId="2">#REF!</definedName>
    <definedName name="生产列16" localSheetId="2">#REF!</definedName>
    <definedName name="生产列17" localSheetId="2">#REF!</definedName>
    <definedName name="生产列19" localSheetId="2">#REF!</definedName>
    <definedName name="生产列2" localSheetId="2">#REF!</definedName>
    <definedName name="生产列20" localSheetId="2">#REF!</definedName>
    <definedName name="生产列3" localSheetId="2">#REF!</definedName>
    <definedName name="生产列4" localSheetId="2">#REF!</definedName>
    <definedName name="生产列5" localSheetId="2">#REF!</definedName>
    <definedName name="生产列6" localSheetId="2">#REF!</definedName>
    <definedName name="生产列7" localSheetId="2">#REF!</definedName>
    <definedName name="生产列8" localSheetId="2">#REF!</definedName>
    <definedName name="生产列9" localSheetId="2">#REF!</definedName>
    <definedName name="生产期" localSheetId="2">#REF!</definedName>
    <definedName name="生产期1" localSheetId="2">#REF!</definedName>
    <definedName name="生产期11" localSheetId="2">#REF!</definedName>
    <definedName name="生产期123" localSheetId="2">#REF!</definedName>
    <definedName name="生产期15" localSheetId="2">#REF!</definedName>
    <definedName name="生产期16" localSheetId="2">#REF!</definedName>
    <definedName name="生产期17" localSheetId="2">#REF!</definedName>
    <definedName name="生产期19" localSheetId="2">#REF!</definedName>
    <definedName name="生产期2" localSheetId="2">#REF!</definedName>
    <definedName name="生产期20" localSheetId="2">#REF!</definedName>
    <definedName name="生产期3" localSheetId="2">#REF!</definedName>
    <definedName name="生产期4" localSheetId="2">#REF!</definedName>
    <definedName name="生产期5" localSheetId="2">#REF!</definedName>
    <definedName name="生产期6" localSheetId="2">#REF!</definedName>
    <definedName name="生产期7" localSheetId="2">#REF!</definedName>
    <definedName name="生产期8" localSheetId="2">#REF!</definedName>
    <definedName name="生产期9" localSheetId="2">#REF!</definedName>
    <definedName name="省级收入" localSheetId="2">#REF!</definedName>
    <definedName name="性别" localSheetId="2">[12]基础编码!$H$2:$H$3</definedName>
    <definedName name="学历" localSheetId="2">[12]基础编码!$S$2:$S$9</definedName>
    <definedName name="_xlnm.Print_Area" localSheetId="2">'2.全县基金支出预算表'!$A$1:$E$20</definedName>
    <definedName name="_xlnm._FilterDatabase" localSheetId="4" hidden="1">#REF!</definedName>
    <definedName name="a" localSheetId="4">#REF!</definedName>
    <definedName name="aa" localSheetId="4">#REF!</definedName>
    <definedName name="ABC" localSheetId="4">#REF!</definedName>
    <definedName name="ABD" localSheetId="4">#REF!</definedName>
    <definedName name="bbbb" localSheetId="4">#REF!</definedName>
    <definedName name="county" localSheetId="4">#REF!</definedName>
    <definedName name="data" localSheetId="4">#REF!</definedName>
    <definedName name="Database" localSheetId="4" hidden="1">#REF!</definedName>
    <definedName name="database2" localSheetId="4">#REF!</definedName>
    <definedName name="database3" localSheetId="4">#REF!</definedName>
    <definedName name="hhhh" localSheetId="4">#REF!</definedName>
    <definedName name="kkkk" localSheetId="4">#REF!</definedName>
    <definedName name="mmmm" localSheetId="4">#REF!</definedName>
    <definedName name="Print_Area_MI" localSheetId="4">#REF!</definedName>
    <definedName name="Pub_t_Division" localSheetId="4">#REF!</definedName>
    <definedName name="QWERTY" localSheetId="4">#REF!</definedName>
    <definedName name="啊啊" localSheetId="4">#REF!</definedName>
    <definedName name="啊是的" localSheetId="4">#REF!</definedName>
    <definedName name="财政供养" localSheetId="4">#REF!</definedName>
    <definedName name="处室" localSheetId="4">#REF!</definedName>
    <definedName name="地区名称" localSheetId="4">#REF!</definedName>
    <definedName name="勾画" localSheetId="4">#REF!</definedName>
    <definedName name="还有" localSheetId="4">#REF!</definedName>
    <definedName name="汇率" localSheetId="4">#REF!</definedName>
    <definedName name="基金处室" localSheetId="4">#REF!</definedName>
    <definedName name="基金金额" localSheetId="4">#REF!</definedName>
    <definedName name="基金科目" localSheetId="4">#REF!</definedName>
    <definedName name="基金类型" localSheetId="4">#REF!</definedName>
    <definedName name="金额" localSheetId="4">#REF!</definedName>
    <definedName name="전" localSheetId="4">#REF!</definedName>
    <definedName name="주택사업본부" localSheetId="4">#REF!</definedName>
    <definedName name="科目" localSheetId="4">#REF!</definedName>
    <definedName name="철구사업본부" localSheetId="4">#REF!</definedName>
    <definedName name="类型" localSheetId="4">#REF!</definedName>
    <definedName name="培训考核" localSheetId="4">#REF!</definedName>
    <definedName name="培训类别" localSheetId="4">#REF!</definedName>
    <definedName name="培训形式" localSheetId="4">#REF!</definedName>
    <definedName name="生产列1" localSheetId="4">#REF!</definedName>
    <definedName name="生产列11" localSheetId="4">#REF!</definedName>
    <definedName name="生产列15" localSheetId="4">#REF!</definedName>
    <definedName name="生产列16" localSheetId="4">#REF!</definedName>
    <definedName name="生产列17" localSheetId="4">#REF!</definedName>
    <definedName name="生产列19" localSheetId="4">#REF!</definedName>
    <definedName name="生产列2" localSheetId="4">#REF!</definedName>
    <definedName name="生产列20" localSheetId="4">#REF!</definedName>
    <definedName name="生产列3" localSheetId="4">#REF!</definedName>
    <definedName name="生产列4" localSheetId="4">#REF!</definedName>
    <definedName name="生产列5" localSheetId="4">#REF!</definedName>
    <definedName name="生产列6" localSheetId="4">#REF!</definedName>
    <definedName name="生产列7" localSheetId="4">#REF!</definedName>
    <definedName name="生产列8" localSheetId="4">#REF!</definedName>
    <definedName name="生产列9" localSheetId="4">#REF!</definedName>
    <definedName name="生产期" localSheetId="4">#REF!</definedName>
    <definedName name="生产期1" localSheetId="4">#REF!</definedName>
    <definedName name="生产期11" localSheetId="4">#REF!</definedName>
    <definedName name="生产期123" localSheetId="4">#REF!</definedName>
    <definedName name="生产期15" localSheetId="4">#REF!</definedName>
    <definedName name="生产期16" localSheetId="4">#REF!</definedName>
    <definedName name="生产期17" localSheetId="4">#REF!</definedName>
    <definedName name="生产期19" localSheetId="4">#REF!</definedName>
    <definedName name="生产期2" localSheetId="4">#REF!</definedName>
    <definedName name="生产期20" localSheetId="4">#REF!</definedName>
    <definedName name="生产期3" localSheetId="4">#REF!</definedName>
    <definedName name="生产期4" localSheetId="4">#REF!</definedName>
    <definedName name="生产期5" localSheetId="4">#REF!</definedName>
    <definedName name="生产期6" localSheetId="4">#REF!</definedName>
    <definedName name="生产期7" localSheetId="4">#REF!</definedName>
    <definedName name="生产期8" localSheetId="4">#REF!</definedName>
    <definedName name="生产期9" localSheetId="4">#REF!</definedName>
    <definedName name="省级收入" localSheetId="4">#REF!</definedName>
    <definedName name="_xlnm._FilterDatabase" localSheetId="5" hidden="1">#REF!</definedName>
    <definedName name="a" localSheetId="5">#REF!</definedName>
    <definedName name="aa" localSheetId="5">#REF!</definedName>
    <definedName name="ABC" localSheetId="5">#REF!</definedName>
    <definedName name="ABD" localSheetId="5">#REF!</definedName>
    <definedName name="bbbb" localSheetId="5">#REF!</definedName>
    <definedName name="county" localSheetId="5">#REF!</definedName>
    <definedName name="data" localSheetId="5">#REF!</definedName>
    <definedName name="Database" localSheetId="5" hidden="1">#REF!</definedName>
    <definedName name="database2" localSheetId="5">#REF!</definedName>
    <definedName name="database3" localSheetId="5">#REF!</definedName>
    <definedName name="hhhh" localSheetId="5">#REF!</definedName>
    <definedName name="kkkk" localSheetId="5">#REF!</definedName>
    <definedName name="mmmm" localSheetId="5">#REF!</definedName>
    <definedName name="Print_Area_MI" localSheetId="5">#REF!</definedName>
    <definedName name="Pub_t_Division" localSheetId="5">#REF!</definedName>
    <definedName name="QWERTY" localSheetId="5">#REF!</definedName>
    <definedName name="啊啊" localSheetId="5">#REF!</definedName>
    <definedName name="啊是的" localSheetId="5">#REF!</definedName>
    <definedName name="财政供养" localSheetId="5">#REF!</definedName>
    <definedName name="处室" localSheetId="5">#REF!</definedName>
    <definedName name="地区名称" localSheetId="5">#REF!</definedName>
    <definedName name="勾画" localSheetId="5">#REF!</definedName>
    <definedName name="还有" localSheetId="5">#REF!</definedName>
    <definedName name="汇率" localSheetId="5">#REF!</definedName>
    <definedName name="基金处室" localSheetId="5">#REF!</definedName>
    <definedName name="基金金额" localSheetId="5">#REF!</definedName>
    <definedName name="基金科目" localSheetId="5">#REF!</definedName>
    <definedName name="基金类型" localSheetId="5">#REF!</definedName>
    <definedName name="金额" localSheetId="5">#REF!</definedName>
    <definedName name="전" localSheetId="5">#REF!</definedName>
    <definedName name="주택사업본부" localSheetId="5">#REF!</definedName>
    <definedName name="科目" localSheetId="5">#REF!</definedName>
    <definedName name="철구사업본부" localSheetId="5">#REF!</definedName>
    <definedName name="类型" localSheetId="5">#REF!</definedName>
    <definedName name="培训考核" localSheetId="5">#REF!</definedName>
    <definedName name="培训类别" localSheetId="5">#REF!</definedName>
    <definedName name="培训形式" localSheetId="5">#REF!</definedName>
    <definedName name="生产列1" localSheetId="5">#REF!</definedName>
    <definedName name="生产列11" localSheetId="5">#REF!</definedName>
    <definedName name="生产列15" localSheetId="5">#REF!</definedName>
    <definedName name="生产列16" localSheetId="5">#REF!</definedName>
    <definedName name="生产列17" localSheetId="5">#REF!</definedName>
    <definedName name="生产列19" localSheetId="5">#REF!</definedName>
    <definedName name="生产列2" localSheetId="5">#REF!</definedName>
    <definedName name="生产列20" localSheetId="5">#REF!</definedName>
    <definedName name="生产列3" localSheetId="5">#REF!</definedName>
    <definedName name="生产列4" localSheetId="5">#REF!</definedName>
    <definedName name="生产列5" localSheetId="5">#REF!</definedName>
    <definedName name="生产列6" localSheetId="5">#REF!</definedName>
    <definedName name="生产列7" localSheetId="5">#REF!</definedName>
    <definedName name="生产列8" localSheetId="5">#REF!</definedName>
    <definedName name="生产列9" localSheetId="5">#REF!</definedName>
    <definedName name="生产期" localSheetId="5">#REF!</definedName>
    <definedName name="生产期1" localSheetId="5">#REF!</definedName>
    <definedName name="生产期11" localSheetId="5">#REF!</definedName>
    <definedName name="生产期123" localSheetId="5">#REF!</definedName>
    <definedName name="生产期15" localSheetId="5">#REF!</definedName>
    <definedName name="生产期16" localSheetId="5">#REF!</definedName>
    <definedName name="生产期17" localSheetId="5">#REF!</definedName>
    <definedName name="生产期19" localSheetId="5">#REF!</definedName>
    <definedName name="生产期2" localSheetId="5">#REF!</definedName>
    <definedName name="生产期20" localSheetId="5">#REF!</definedName>
    <definedName name="生产期3" localSheetId="5">#REF!</definedName>
    <definedName name="生产期4" localSheetId="5">#REF!</definedName>
    <definedName name="生产期5" localSheetId="5">#REF!</definedName>
    <definedName name="生产期6" localSheetId="5">#REF!</definedName>
    <definedName name="生产期7" localSheetId="5">#REF!</definedName>
    <definedName name="生产期8" localSheetId="5">#REF!</definedName>
    <definedName name="生产期9" localSheetId="5">#REF!</definedName>
    <definedName name="省级收入" localSheetId="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<sst xmlns="http://schemas.openxmlformats.org/spreadsheetml/2006/main" count="80" uniqueCount="70">
  <si>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目        录</t>
  </si>
  <si>
    <t>政府性基金预算</t>
  </si>
  <si>
    <t>表1:2026年桓仁县政府性基金预算收入预算表</t>
  </si>
  <si>
    <t>表2:2026年桓仁县政府性基金预算支出预算表</t>
  </si>
  <si>
    <t>表3:2025年桓仁县政府专项债务限额和余额情况表</t>
  </si>
  <si>
    <t>表4:2026年县对下政府性基金转移支付预算表（分地区）</t>
  </si>
  <si>
    <t>表5:2026年县对下政府性基金转移支付预算表（分项目）</t>
  </si>
  <si>
    <t>2026年桓仁县政府性基金预算收入预算表</t>
  </si>
  <si>
    <t>单位：万元</t>
  </si>
  <si>
    <t>预  算  科  目</t>
  </si>
  <si>
    <t>2025年预计数</t>
  </si>
  <si>
    <t>2026年预算数</t>
  </si>
  <si>
    <t>2026年预算数比2025年预计数</t>
  </si>
  <si>
    <t>增减额</t>
  </si>
  <si>
    <t xml:space="preserve">  增减%      </t>
  </si>
  <si>
    <t>一、新型墙体材料专项基金收入</t>
  </si>
  <si>
    <t>二、城市公用事业附加收入</t>
  </si>
  <si>
    <t>三、国有土地收益基金收入</t>
  </si>
  <si>
    <t>四、农业土地开发资金收入</t>
  </si>
  <si>
    <t>五、国有土地使用权出让收入</t>
  </si>
  <si>
    <t>六、彩票公益金收入</t>
  </si>
  <si>
    <t>七、城市基础设施配套费收入</t>
  </si>
  <si>
    <t>八、污水处理费收入</t>
  </si>
  <si>
    <t>九、彩票发行机构和彩票销售机构的业务费用</t>
  </si>
  <si>
    <t>十、其他收入</t>
  </si>
  <si>
    <t>政府性基金收入合计</t>
  </si>
  <si>
    <t>2026年桓仁县政府性基金预算支出预算表</t>
  </si>
  <si>
    <t>表2</t>
  </si>
  <si>
    <t>预算科目</t>
  </si>
  <si>
    <t>增减%</t>
  </si>
  <si>
    <t>一、科学技术支出</t>
  </si>
  <si>
    <t>二、文化旅游体育与传媒支出</t>
  </si>
  <si>
    <t>三、社会保障和就业支出</t>
  </si>
  <si>
    <t>四、节能环保支出</t>
  </si>
  <si>
    <t>五、城乡社区支出</t>
  </si>
  <si>
    <t>六、农林水支出</t>
  </si>
  <si>
    <t>七、交通运输支出</t>
  </si>
  <si>
    <t>八、资源勘探信息等支出</t>
  </si>
  <si>
    <t>九、金融支出</t>
  </si>
  <si>
    <t>十、债务付息支出</t>
  </si>
  <si>
    <t>十一、债务发行费支出</t>
  </si>
  <si>
    <t>十二、其他支出</t>
  </si>
  <si>
    <t>十三、抗疫特别国债支出</t>
  </si>
  <si>
    <t>政府性基金支出合计</t>
  </si>
  <si>
    <t>2025年桓仁县政府专项债务限额和余额情况表</t>
  </si>
  <si>
    <t>政府债务限额</t>
  </si>
  <si>
    <t>政府债务余额</t>
  </si>
  <si>
    <t>专项债务</t>
  </si>
  <si>
    <t>2026年桓仁县政府性基金转移支付预算表（分地区）</t>
  </si>
  <si>
    <r>
      <rPr>
        <sz val="11"/>
        <rFont val="Times New Roman"/>
        <charset val="0"/>
      </rPr>
      <t xml:space="preserve">         </t>
    </r>
    <r>
      <rPr>
        <sz val="11"/>
        <rFont val="宋体"/>
        <charset val="134"/>
      </rPr>
      <t>单位：万元</t>
    </r>
  </si>
  <si>
    <t>按地区划分：</t>
  </si>
  <si>
    <t>桓仁镇</t>
  </si>
  <si>
    <t>华来
镇</t>
  </si>
  <si>
    <t>木盂
子镇</t>
  </si>
  <si>
    <t>八里
甸镇</t>
  </si>
  <si>
    <t>雅河乡</t>
  </si>
  <si>
    <t>普乐
堡镇</t>
  </si>
  <si>
    <t>向阳乡</t>
  </si>
  <si>
    <t>二棚
甸镇</t>
  </si>
  <si>
    <t>沙尖
子镇</t>
  </si>
  <si>
    <t>五里甸镇</t>
  </si>
  <si>
    <t>黑沟乡</t>
  </si>
  <si>
    <t>北甸子乡</t>
  </si>
  <si>
    <t>古城镇</t>
  </si>
  <si>
    <t>2026年桓仁县政府性基金转移支付预算表（分项目）</t>
  </si>
  <si>
    <t>项目名称</t>
  </si>
  <si>
    <t>合计</t>
  </si>
  <si>
    <t>一、专项补助收入</t>
  </si>
  <si>
    <t>失地农民保障金</t>
  </si>
  <si>
    <t>耕地及房屋租金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</si>
</sst>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#,##0_ "/>
    <numFmt numFmtId="178" formatCode="0.0_ "/>
    <numFmt numFmtId="179" formatCode="0.0%"/>
    <numFmt numFmtId="180" formatCode="#,##0_);[Red]\(#,##0\)"/>
  </numFmts>
  <fonts count="43">
    <font>
      <sz val="12"/>
      <name val="宋体"/>
      <charset val="134"/>
    </font>
    <font>
      <sz val="10"/>
      <name val="宋体"/>
      <charset val="134"/>
    </font>
    <font>
      <sz val="12"/>
      <name val="Times New Roman"/>
      <charset val="0"/>
    </font>
    <font>
      <sz val="18"/>
      <name val="黑体"/>
      <charset val="134"/>
    </font>
    <font>
      <sz val="12"/>
      <name val="黑体"/>
      <charset val="134"/>
    </font>
    <font>
      <sz val="11"/>
      <name val="Times New Roman"/>
      <charset val="0"/>
    </font>
    <font>
      <b/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Times New Roman"/>
      <charset val="0"/>
    </font>
    <font>
      <sz val="20"/>
      <name val="宋体"/>
      <charset val="134"/>
    </font>
    <font>
      <b/>
      <sz val="24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20"/>
      <name val="黑体"/>
      <charset val="134"/>
    </font>
    <font>
      <sz val="16"/>
      <name val="Times New Roman"/>
      <charset val="0"/>
    </font>
    <font>
      <sz val="9"/>
      <name val="宋体"/>
      <charset val="134"/>
    </font>
    <font>
      <sz val="22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6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6" applyNumberFormat="0" applyAlignment="0" applyProtection="0">
      <alignment vertical="center"/>
    </xf>
    <xf numFmtId="0" fontId="32" fillId="6" borderId="7" applyNumberFormat="0" applyAlignment="0" applyProtection="0">
      <alignment vertical="center"/>
    </xf>
    <xf numFmtId="0" fontId="33" fillId="6" borderId="6" applyNumberFormat="0" applyAlignment="0" applyProtection="0">
      <alignment vertical="center"/>
    </xf>
    <xf numFmtId="0" fontId="34" fillId="7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/>
    <xf numFmtId="0" fontId="2" fillId="0" borderId="0"/>
    <xf numFmtId="0" fontId="42" fillId="0" borderId="0"/>
    <xf numFmtId="0" fontId="0" fillId="0" borderId="0"/>
    <xf numFmtId="0" fontId="0" fillId="0" borderId="0"/>
  </cellStyleXfs>
  <cellXfs count="71">
    <xf numFmtId="0" fontId="0" fillId="0" borderId="0" xfId="0">
      <alignment vertical="center"/>
    </xf>
    <xf numFmtId="176" fontId="1" fillId="0" borderId="0" xfId="1" applyNumberFormat="1" applyFont="1" applyAlignment="1">
      <alignment vertical="center"/>
    </xf>
    <xf numFmtId="0" fontId="2" fillId="0" borderId="0" xfId="52" applyFont="1"/>
    <xf numFmtId="0" fontId="0" fillId="0" borderId="0" xfId="0" applyFont="1">
      <alignment vertical="center"/>
    </xf>
    <xf numFmtId="176" fontId="3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horizontal="left" vertical="center"/>
    </xf>
    <xf numFmtId="176" fontId="5" fillId="0" borderId="0" xfId="1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76" fontId="7" fillId="0" borderId="2" xfId="1" applyNumberFormat="1" applyFont="1" applyBorder="1" applyAlignment="1">
      <alignment vertical="center"/>
    </xf>
    <xf numFmtId="176" fontId="7" fillId="0" borderId="2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76" fontId="9" fillId="0" borderId="2" xfId="1" applyNumberFormat="1" applyFont="1" applyBorder="1" applyAlignment="1">
      <alignment horizontal="center" vertical="center"/>
    </xf>
    <xf numFmtId="0" fontId="10" fillId="0" borderId="0" xfId="52" applyFont="1"/>
    <xf numFmtId="176" fontId="9" fillId="0" borderId="2" xfId="1" applyNumberFormat="1" applyFont="1" applyBorder="1" applyAlignment="1">
      <alignment vertical="center"/>
    </xf>
    <xf numFmtId="0" fontId="8" fillId="0" borderId="2" xfId="0" applyFont="1" applyBorder="1">
      <alignment vertical="center"/>
    </xf>
    <xf numFmtId="176" fontId="7" fillId="0" borderId="2" xfId="1" applyNumberFormat="1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177" fontId="11" fillId="0" borderId="2" xfId="0" applyNumberFormat="1" applyFont="1" applyFill="1" applyBorder="1" applyAlignment="1">
      <alignment horizontal="center" vertical="center"/>
    </xf>
    <xf numFmtId="0" fontId="0" fillId="0" borderId="0" xfId="49" applyFont="1" applyFill="1">
      <alignment vertical="center"/>
    </xf>
    <xf numFmtId="0" fontId="14" fillId="0" borderId="0" xfId="51" applyFont="1" applyFill="1" applyAlignment="1"/>
    <xf numFmtId="0" fontId="4" fillId="0" borderId="0" xfId="51" applyFont="1" applyFill="1" applyAlignment="1"/>
    <xf numFmtId="0" fontId="0" fillId="0" borderId="0" xfId="49" applyFont="1">
      <alignment vertical="center"/>
    </xf>
    <xf numFmtId="0" fontId="0" fillId="0" borderId="0" xfId="49" applyFont="1" applyAlignment="1">
      <alignment horizontal="center" vertical="center"/>
    </xf>
    <xf numFmtId="0" fontId="15" fillId="0" borderId="0" xfId="49" applyFont="1" applyFill="1" applyAlignment="1">
      <alignment horizontal="center" vertical="center"/>
    </xf>
    <xf numFmtId="0" fontId="0" fillId="0" borderId="0" xfId="49" applyFont="1" applyFill="1" applyAlignment="1">
      <alignment horizontal="center" vertical="center"/>
    </xf>
    <xf numFmtId="0" fontId="4" fillId="0" borderId="0" xfId="49" applyFont="1" applyFill="1">
      <alignment vertical="center"/>
    </xf>
    <xf numFmtId="177" fontId="0" fillId="0" borderId="0" xfId="49" applyNumberFormat="1" applyFont="1" applyFill="1" applyAlignment="1">
      <alignment horizontal="center" vertical="center"/>
    </xf>
    <xf numFmtId="0" fontId="0" fillId="0" borderId="0" xfId="49" applyFont="1" applyFill="1" applyBorder="1" applyAlignment="1">
      <alignment horizontal="right"/>
    </xf>
    <xf numFmtId="0" fontId="7" fillId="0" borderId="2" xfId="49" applyFont="1" applyFill="1" applyBorder="1" applyAlignment="1">
      <alignment horizontal="center" vertical="center"/>
    </xf>
    <xf numFmtId="0" fontId="7" fillId="2" borderId="2" xfId="51" applyFont="1" applyFill="1" applyBorder="1" applyAlignment="1">
      <alignment horizontal="left" vertical="center"/>
    </xf>
    <xf numFmtId="177" fontId="7" fillId="2" borderId="2" xfId="51" applyNumberFormat="1" applyFont="1" applyFill="1" applyBorder="1" applyAlignment="1">
      <alignment vertical="center"/>
    </xf>
    <xf numFmtId="177" fontId="7" fillId="2" borderId="2" xfId="50" applyNumberFormat="1" applyFont="1" applyFill="1" applyBorder="1" applyAlignment="1">
      <alignment horizontal="right" vertical="center"/>
    </xf>
    <xf numFmtId="177" fontId="7" fillId="2" borderId="2" xfId="3" applyNumberFormat="1" applyFont="1" applyFill="1" applyBorder="1" applyAlignment="1" applyProtection="1">
      <alignment horizontal="right" vertical="center"/>
      <protection locked="0"/>
    </xf>
    <xf numFmtId="178" fontId="7" fillId="2" borderId="2" xfId="3" applyNumberFormat="1" applyFont="1" applyFill="1" applyBorder="1" applyAlignment="1" applyProtection="1">
      <alignment horizontal="right" vertical="center"/>
      <protection locked="0"/>
    </xf>
    <xf numFmtId="0" fontId="14" fillId="0" borderId="0" xfId="51" applyFont="1" applyFill="1" applyAlignment="1">
      <alignment horizontal="center"/>
    </xf>
    <xf numFmtId="179" fontId="7" fillId="2" borderId="2" xfId="3" applyNumberFormat="1" applyFont="1" applyFill="1" applyBorder="1" applyAlignment="1" applyProtection="1">
      <alignment horizontal="right" vertical="center"/>
      <protection locked="0"/>
    </xf>
    <xf numFmtId="177" fontId="7" fillId="3" borderId="2" xfId="3" applyNumberFormat="1" applyFont="1" applyFill="1" applyBorder="1" applyAlignment="1" applyProtection="1">
      <alignment horizontal="right" vertical="distributed"/>
      <protection locked="0"/>
    </xf>
    <xf numFmtId="178" fontId="7" fillId="3" borderId="2" xfId="3" applyNumberFormat="1" applyFont="1" applyFill="1" applyBorder="1" applyAlignment="1" applyProtection="1">
      <alignment horizontal="right" vertical="distributed"/>
      <protection locked="0"/>
    </xf>
    <xf numFmtId="179" fontId="7" fillId="3" borderId="2" xfId="3" applyNumberFormat="1" applyFont="1" applyFill="1" applyBorder="1" applyAlignment="1" applyProtection="1">
      <alignment horizontal="right" vertical="distributed"/>
      <protection locked="0"/>
    </xf>
    <xf numFmtId="0" fontId="7" fillId="0" borderId="2" xfId="51" applyFont="1" applyFill="1" applyBorder="1" applyAlignment="1">
      <alignment horizontal="left" vertical="center"/>
    </xf>
    <xf numFmtId="177" fontId="7" fillId="0" borderId="2" xfId="50" applyNumberFormat="1" applyFont="1" applyFill="1" applyBorder="1" applyAlignment="1">
      <alignment horizontal="right" vertical="center"/>
    </xf>
    <xf numFmtId="0" fontId="4" fillId="0" borderId="0" xfId="51" applyFont="1" applyFill="1" applyAlignment="1">
      <alignment horizontal="center"/>
    </xf>
    <xf numFmtId="0" fontId="7" fillId="2" borderId="2" xfId="51" applyFont="1" applyFill="1" applyBorder="1" applyAlignment="1">
      <alignment horizontal="center" vertical="center"/>
    </xf>
    <xf numFmtId="0" fontId="0" fillId="0" borderId="0" xfId="53" applyFont="1" applyFill="1" applyAlignment="1">
      <alignment vertical="center"/>
    </xf>
    <xf numFmtId="0" fontId="14" fillId="0" borderId="0" xfId="51" applyFont="1"/>
    <xf numFmtId="0" fontId="0" fillId="0" borderId="0" xfId="53" applyFont="1" applyFill="1"/>
    <xf numFmtId="0" fontId="15" fillId="0" borderId="0" xfId="53" applyFont="1" applyFill="1" applyAlignment="1">
      <alignment horizontal="center" vertical="center"/>
    </xf>
    <xf numFmtId="14" fontId="4" fillId="0" borderId="0" xfId="53" applyNumberFormat="1" applyFont="1" applyFill="1" applyAlignment="1">
      <alignment horizontal="left" vertical="center"/>
    </xf>
    <xf numFmtId="0" fontId="7" fillId="0" borderId="0" xfId="53" applyFont="1" applyFill="1" applyAlignment="1">
      <alignment horizontal="right"/>
    </xf>
    <xf numFmtId="0" fontId="7" fillId="0" borderId="2" xfId="53" applyFont="1" applyFill="1" applyBorder="1" applyAlignment="1">
      <alignment horizontal="center" vertical="center"/>
    </xf>
    <xf numFmtId="49" fontId="7" fillId="2" borderId="2" xfId="51" applyNumberFormat="1" applyFont="1" applyFill="1" applyBorder="1" applyAlignment="1">
      <alignment horizontal="left" vertical="center"/>
    </xf>
    <xf numFmtId="180" fontId="7" fillId="0" borderId="2" xfId="55" applyNumberFormat="1" applyFont="1" applyFill="1" applyBorder="1" applyAlignment="1">
      <alignment horizontal="right" vertical="distributed"/>
    </xf>
    <xf numFmtId="0" fontId="14" fillId="0" borderId="0" xfId="51" applyFont="1" applyAlignment="1">
      <alignment horizontal="center" vertical="center"/>
    </xf>
    <xf numFmtId="177" fontId="7" fillId="2" borderId="2" xfId="50" applyNumberFormat="1" applyFont="1" applyFill="1" applyBorder="1" applyAlignment="1">
      <alignment vertical="center"/>
    </xf>
    <xf numFmtId="3" fontId="7" fillId="2" borderId="2" xfId="53" applyNumberFormat="1" applyFont="1" applyFill="1" applyBorder="1" applyAlignment="1" applyProtection="1">
      <alignment horizontal="center" vertical="center"/>
    </xf>
    <xf numFmtId="0" fontId="16" fillId="0" borderId="0" xfId="54" applyFont="1" applyFill="1"/>
    <xf numFmtId="0" fontId="2" fillId="0" borderId="0" xfId="54" applyFont="1"/>
    <xf numFmtId="0" fontId="17" fillId="0" borderId="0" xfId="0" applyFont="1" applyFill="1" applyBorder="1" applyAlignment="1">
      <alignment vertical="center"/>
    </xf>
    <xf numFmtId="0" fontId="18" fillId="0" borderId="0" xfId="54" applyFont="1" applyAlignment="1">
      <alignment horizontal="center" vertical="center" wrapText="1"/>
    </xf>
    <xf numFmtId="49" fontId="19" fillId="0" borderId="0" xfId="54" applyNumberFormat="1" applyFont="1" applyFill="1" applyAlignment="1">
      <alignment horizontal="left" vertical="center" wrapText="1"/>
    </xf>
    <xf numFmtId="49" fontId="20" fillId="0" borderId="0" xfId="54" applyNumberFormat="1" applyFont="1" applyBorder="1" applyAlignment="1">
      <alignment horizontal="left" vertical="center" wrapText="1" indent="3"/>
    </xf>
    <xf numFmtId="0" fontId="21" fillId="0" borderId="0" xfId="54" applyFont="1" applyFill="1"/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7年预算草案(人大)" xfId="49"/>
    <cellStyle name="常规_省本级2004年快报及2005年预算（平衡部分）_人代会报告附表2015(1).12.31（定稿）" xfId="50"/>
    <cellStyle name="常规_2012年报人代会20张表-表样" xfId="51"/>
    <cellStyle name="_ET_STYLE_NoName_00_" xfId="52"/>
    <cellStyle name="常规_非税报人代会报告附表（基金）2015(1).1.4" xfId="53"/>
    <cellStyle name="常规_人代会用表2010.01.05（按快报数）" xfId="54"/>
    <cellStyle name="常规_2016年政府性基金预算表（发至县区）20151117(1)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externalLink" Target="externalLinks/externalLink12.xml"/><Relationship Id="rId17" Type="http://schemas.openxmlformats.org/officeDocument/2006/relationships/externalLink" Target="externalLinks/externalLink11.xml"/><Relationship Id="rId16" Type="http://schemas.openxmlformats.org/officeDocument/2006/relationships/externalLink" Target="externalLinks/externalLink10.xml"/><Relationship Id="rId15" Type="http://schemas.openxmlformats.org/officeDocument/2006/relationships/externalLink" Target="externalLinks/externalLink9.xml"/><Relationship Id="rId14" Type="http://schemas.openxmlformats.org/officeDocument/2006/relationships/externalLink" Target="externalLinks/externalLink8.xml"/><Relationship Id="rId13" Type="http://schemas.openxmlformats.org/officeDocument/2006/relationships/externalLink" Target="externalLinks/externalLink7.xml"/><Relationship Id="rId12" Type="http://schemas.openxmlformats.org/officeDocument/2006/relationships/externalLink" Target="externalLinks/externalLink6.xml"/><Relationship Id="rId11" Type="http://schemas.openxmlformats.org/officeDocument/2006/relationships/externalLink" Target="externalLinks/externalLink5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1382;&#24180;&#22269;&#23478;&#20915;&#31639;\1993-2002&#24180;&#22269;&#23478;&#25910;&#20837;&#27604;&#36739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&#24180;&#24037;&#20316;&#31807;/&#39044;&#20915;&#31639;&#20844;&#24320;/&#24066;&#23616;/0.&#30456;&#20851;&#36164;&#26009;%20&#19978;&#24180;&#21442;&#32771;&#21450;&#20854;&#20182;&#31185;&#23460;&#25552;&#20379;&#36164;&#26009;/2018/1.%202018&#24180;&#26412;&#28330;&#24066;&#19968;&#33324;&#20844;&#20849;&#39044;&#31639;&#34920;/Documents%20and%20Settings/Administrator/Local%20Settings/Temporary%20Internet%20Files/OLK1B/&#26032;&#24314;&#25991;&#20214;&#22841;/&#36130;&#25919;&#20379;&#20859;&#20154;&#21592;&#20449;&#24687;&#34920;/&#25945;&#32946;/&#27896;&#27700;&#22235;&#200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&#24180;&#24037;&#20316;&#31807;/&#39044;&#20915;&#31639;&#20844;&#24320;/&#24066;&#23616;/Documents%20and%20Settings/Administrator/Local%20Settings/Temporary%20Internet%20Files/OLK1B/&#26032;&#24314;&#25991;&#20214;&#22841;/&#36130;&#25919;&#20379;&#20859;&#20154;&#21592;&#20449;&#24687;&#34920;/&#25945;&#32946;/&#27896;&#27700;&#22235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6032;&#24314;&#25991;&#20214;&#22841;\&#35838;&#39064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&#24180;&#24037;&#20316;&#31807;/&#39044;&#20915;&#31639;&#20844;&#24320;/&#24066;&#36130;&#25919;17&#24180;&#39044;&#31639;/&#24066;&#24635;&#39044;&#31639;&#20844;&#24320;&#31295;&#65288;&#19978;&#20256;&#32593;&#31449;&#26102;&#26684;&#24335;&#19981;&#20860;&#23481;&#65289;/2.%20&#25919;&#24220;&#24615;&#22522;&#37329;&#39044;&#31639;/Documents%20and%20Settings/Administrator/Local%20Settings/Temporary%20Internet%20Files/OLK1B/&#26032;&#24314;&#25991;&#20214;&#22841;/&#36130;&#25919;&#20379;&#20859;&#20154;&#21592;&#20449;&#24687;&#34920;/&#25945;&#32946;/&#27896;&#27700;&#22235;&#2001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20%20&#36816;&#36755;&#20844;&#2149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DDETABLE "/>
      <sheetName val="#REF"/>
      <sheetName val="四月份月报"/>
      <sheetName val="XL4Poppy"/>
      <sheetName val="C01-1"/>
      <sheetName val="mx"/>
      <sheetName val="单位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  <sheetName val="P1012001"/>
      <sheetName val="KKKKKKKK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XL4Poppy"/>
      <sheetName val=""/>
      <sheetName val="KKKKKKKK"/>
      <sheetName val="20 运输公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表二"/>
      <sheetName val="表五"/>
      <sheetName val="2012.2.2 (整合)"/>
      <sheetName val="2012.2.2"/>
      <sheetName val="全市结转"/>
      <sheetName val="提前告知数"/>
      <sheetName val="基础编码"/>
      <sheetName val="mx"/>
      <sheetName val="类型"/>
      <sheetName val="XL4Poppy"/>
      <sheetName val="DDETABLE "/>
      <sheetName val="2014"/>
      <sheetName val="P101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P1012001"/>
      <sheetName val="DDETABLE "/>
      <sheetName val="基础编码"/>
      <sheetName val="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2"/>
  </sheetPr>
  <dimension ref="A1:B7"/>
  <sheetViews>
    <sheetView workbookViewId="0">
      <selection activeCell="A3" sqref="A3"/>
    </sheetView>
  </sheetViews>
  <sheetFormatPr defaultColWidth="9" defaultRowHeight="15.75" outlineLevelRow="6" outlineLevelCol="1"/>
  <cols>
    <col min="1" max="1" width="98.25" style="65" customWidth="1"/>
    <col min="2" max="2" width="13.875" style="65" customWidth="1"/>
    <col min="3" max="256" width="9" style="65"/>
    <col min="257" max="16384" width="9" style="66"/>
  </cols>
  <sheetData>
    <row r="1" ht="37" customHeight="1" spans="1:2">
      <c r="A1" s="67" t="s">
        <v>0</v>
      </c>
    </row>
    <row r="2" s="64" customFormat="1" ht="26" customHeight="1" spans="1:2">
      <c r="A2" s="68" t="s">
        <v>1</v>
      </c>
    </row>
    <row r="3" s="64" customFormat="1" ht="26" customHeight="1" spans="1:2">
      <c r="A3" s="69" t="s">
        <v>2</v>
      </c>
      <c r="B3" s="70"/>
    </row>
    <row r="4" s="64" customFormat="1" ht="26" customHeight="1" spans="1:2">
      <c r="A4" s="69" t="s">
        <v>3</v>
      </c>
      <c r="B4" s="70"/>
    </row>
    <row r="5" s="64" customFormat="1" ht="26" customHeight="1" spans="1:2">
      <c r="A5" s="69" t="s">
        <v>4</v>
      </c>
      <c r="B5" s="70"/>
    </row>
    <row r="6" s="64" customFormat="1" ht="26" customHeight="1" spans="1:2">
      <c r="A6" s="69" t="s">
        <v>5</v>
      </c>
      <c r="B6" s="70"/>
    </row>
    <row r="7" ht="25" customHeight="1" spans="1:2">
      <c r="A7" s="69" t="s">
        <v>6</v>
      </c>
    </row>
  </sheetData>
  <printOptions horizontalCentered="1"/>
  <pageMargins left="0.936805555555556" right="0.751388888888889" top="0.468055555555556" bottom="0.507638888888889" header="0.507638888888889" footer="0.668055555555556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88"/>
  <sheetViews>
    <sheetView showZeros="0" workbookViewId="0">
      <selection activeCell="B23" sqref="B23"/>
    </sheetView>
  </sheetViews>
  <sheetFormatPr defaultColWidth="9" defaultRowHeight="14.25" outlineLevelCol="5"/>
  <cols>
    <col min="1" max="1" width="49" style="54" customWidth="1"/>
    <col min="2" max="2" width="18.75" style="54" customWidth="1"/>
    <col min="3" max="3" width="18.875" style="54" customWidth="1"/>
    <col min="4" max="5" width="16.25" style="54" customWidth="1"/>
    <col min="6" max="40" width="9" style="54" customWidth="1"/>
    <col min="41" max="41" width="4" style="54" customWidth="1"/>
    <col min="42" max="16384" width="9" style="54"/>
  </cols>
  <sheetData>
    <row r="1" s="52" customFormat="1" ht="36" customHeight="1" spans="1:6">
      <c r="A1" s="55" t="s">
        <v>7</v>
      </c>
      <c r="B1" s="55"/>
      <c r="C1" s="55"/>
      <c r="D1" s="55"/>
      <c r="E1" s="55"/>
    </row>
    <row r="2" ht="19.5" customHeight="1" spans="1:6">
      <c r="A2" s="56"/>
      <c r="E2" s="57" t="s">
        <v>8</v>
      </c>
    </row>
    <row r="3" ht="18" customHeight="1" spans="1:6">
      <c r="A3" s="58" t="s">
        <v>9</v>
      </c>
      <c r="B3" s="58" t="s">
        <v>10</v>
      </c>
      <c r="C3" s="58" t="s">
        <v>11</v>
      </c>
      <c r="D3" s="58" t="s">
        <v>12</v>
      </c>
      <c r="E3" s="58"/>
    </row>
    <row r="4" ht="18" customHeight="1" spans="1:6">
      <c r="A4" s="58"/>
      <c r="B4" s="58"/>
      <c r="C4" s="58"/>
      <c r="D4" s="58" t="s">
        <v>13</v>
      </c>
      <c r="E4" s="58" t="s">
        <v>14</v>
      </c>
    </row>
    <row r="5" s="53" customFormat="1" ht="18" customHeight="1" spans="1:6">
      <c r="A5" s="59" t="s">
        <v>15</v>
      </c>
      <c r="B5" s="60"/>
      <c r="C5" s="60"/>
      <c r="D5" s="41">
        <f t="shared" ref="D5:D19" si="0">C5-B5</f>
        <v>0</v>
      </c>
      <c r="E5" s="44"/>
      <c r="F5" s="61"/>
    </row>
    <row r="6" s="53" customFormat="1" ht="18" customHeight="1" spans="1:6">
      <c r="A6" s="59" t="s">
        <v>16</v>
      </c>
      <c r="B6" s="40"/>
      <c r="C6" s="62"/>
      <c r="D6" s="41">
        <f t="shared" si="0"/>
        <v>0</v>
      </c>
      <c r="E6" s="44"/>
      <c r="F6" s="61"/>
    </row>
    <row r="7" s="53" customFormat="1" ht="18" customHeight="1" spans="1:6">
      <c r="A7" s="59" t="s">
        <v>17</v>
      </c>
      <c r="B7" s="40"/>
      <c r="C7" s="60"/>
      <c r="D7" s="41">
        <f t="shared" si="0"/>
        <v>0</v>
      </c>
      <c r="E7" s="44"/>
      <c r="F7" s="61"/>
    </row>
    <row r="8" s="53" customFormat="1" ht="18" customHeight="1" spans="1:6">
      <c r="A8" s="59" t="s">
        <v>18</v>
      </c>
      <c r="B8" s="40"/>
      <c r="C8" s="60"/>
      <c r="D8" s="41">
        <f t="shared" si="0"/>
        <v>0</v>
      </c>
      <c r="E8" s="44"/>
      <c r="F8" s="61"/>
    </row>
    <row r="9" s="53" customFormat="1" ht="18" customHeight="1" spans="1:6">
      <c r="A9" s="59" t="s">
        <v>19</v>
      </c>
      <c r="B9" s="60">
        <v>-28</v>
      </c>
      <c r="C9" s="60">
        <v>10000</v>
      </c>
      <c r="D9" s="41">
        <f t="shared" si="0"/>
        <v>10028</v>
      </c>
      <c r="E9" s="44">
        <f t="shared" ref="E9:E12" si="1">D9/B9*100%</f>
        <v>-358.142857142857</v>
      </c>
      <c r="F9" s="61"/>
    </row>
    <row r="10" s="53" customFormat="1" ht="18" customHeight="1" spans="1:6">
      <c r="A10" s="59" t="s">
        <v>20</v>
      </c>
      <c r="B10" s="62"/>
      <c r="C10" s="62"/>
      <c r="D10" s="41">
        <f t="shared" si="0"/>
        <v>0</v>
      </c>
      <c r="E10" s="44"/>
      <c r="F10" s="61"/>
    </row>
    <row r="11" s="53" customFormat="1" ht="18" customHeight="1" spans="1:6">
      <c r="A11" s="59" t="s">
        <v>21</v>
      </c>
      <c r="B11" s="62">
        <v>76</v>
      </c>
      <c r="C11" s="62">
        <v>194</v>
      </c>
      <c r="D11" s="41">
        <f t="shared" si="0"/>
        <v>118</v>
      </c>
      <c r="E11" s="44">
        <f t="shared" si="1"/>
        <v>1.55263157894737</v>
      </c>
      <c r="F11" s="61"/>
    </row>
    <row r="12" s="53" customFormat="1" ht="18" customHeight="1" spans="1:6">
      <c r="A12" s="59" t="s">
        <v>22</v>
      </c>
      <c r="B12" s="62">
        <v>500</v>
      </c>
      <c r="C12" s="62">
        <v>500</v>
      </c>
      <c r="D12" s="41">
        <f t="shared" si="0"/>
        <v>0</v>
      </c>
      <c r="E12" s="44">
        <f t="shared" si="1"/>
        <v>0</v>
      </c>
      <c r="F12" s="61"/>
    </row>
    <row r="13" s="53" customFormat="1" ht="18" customHeight="1" spans="1:6">
      <c r="A13" s="59" t="s">
        <v>23</v>
      </c>
      <c r="B13" s="62"/>
      <c r="C13" s="62"/>
      <c r="D13" s="41">
        <f t="shared" si="0"/>
        <v>0</v>
      </c>
      <c r="E13" s="44"/>
      <c r="F13" s="61"/>
    </row>
    <row r="14" s="53" customFormat="1" ht="18" customHeight="1" spans="1:6">
      <c r="A14" s="59" t="s">
        <v>24</v>
      </c>
      <c r="B14" s="40">
        <v>1096</v>
      </c>
      <c r="C14" s="40">
        <v>1096</v>
      </c>
      <c r="D14" s="41">
        <f t="shared" si="0"/>
        <v>0</v>
      </c>
      <c r="E14" s="44"/>
      <c r="F14" s="61"/>
    </row>
    <row r="15" s="53" customFormat="1" ht="18" customHeight="1" spans="1:6">
      <c r="A15" s="59"/>
      <c r="B15" s="40"/>
      <c r="C15" s="40"/>
      <c r="D15" s="41">
        <f t="shared" si="0"/>
        <v>0</v>
      </c>
      <c r="E15" s="44"/>
      <c r="F15" s="61"/>
    </row>
    <row r="16" s="53" customFormat="1" ht="18" customHeight="1" spans="1:6">
      <c r="A16" s="59"/>
      <c r="B16" s="40"/>
      <c r="C16" s="40"/>
      <c r="D16" s="41">
        <f t="shared" si="0"/>
        <v>0</v>
      </c>
      <c r="E16" s="44"/>
      <c r="F16" s="61"/>
    </row>
    <row r="17" s="53" customFormat="1" ht="18" customHeight="1" spans="1:6">
      <c r="A17" s="59"/>
      <c r="B17" s="40"/>
      <c r="C17" s="40"/>
      <c r="D17" s="41">
        <f t="shared" si="0"/>
        <v>0</v>
      </c>
      <c r="E17" s="44"/>
      <c r="F17" s="61"/>
    </row>
    <row r="18" s="53" customFormat="1" ht="18" customHeight="1" spans="1:6">
      <c r="A18" s="59"/>
      <c r="B18" s="40"/>
      <c r="C18" s="40"/>
      <c r="D18" s="41">
        <f t="shared" si="0"/>
        <v>0</v>
      </c>
      <c r="E18" s="44"/>
      <c r="F18" s="61"/>
    </row>
    <row r="19" s="53" customFormat="1" ht="18" customHeight="1" spans="1:6">
      <c r="A19" s="59"/>
      <c r="B19" s="40"/>
      <c r="C19" s="40"/>
      <c r="D19" s="41">
        <f t="shared" si="0"/>
        <v>0</v>
      </c>
      <c r="E19" s="44"/>
      <c r="F19" s="61"/>
    </row>
    <row r="20" s="53" customFormat="1" ht="18" customHeight="1" spans="1:6">
      <c r="A20" s="63" t="s">
        <v>25</v>
      </c>
      <c r="B20" s="40">
        <f>SUM(B5:B19)</f>
        <v>1644</v>
      </c>
      <c r="C20" s="40">
        <f>SUM(C5:C19)</f>
        <v>11790</v>
      </c>
      <c r="D20" s="40">
        <f>SUM(D5:D19)</f>
        <v>10146</v>
      </c>
      <c r="E20" s="44">
        <f>D20/B20*100%</f>
        <v>6.17153284671533</v>
      </c>
      <c r="F20" s="61"/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mergeCells count="5">
    <mergeCell ref="A1:E1"/>
    <mergeCell ref="D3:E3"/>
    <mergeCell ref="A3:A4"/>
    <mergeCell ref="B3:B4"/>
    <mergeCell ref="C3:C4"/>
  </mergeCells>
  <printOptions horizontalCentered="1"/>
  <pageMargins left="0.15625" right="0" top="0.747916666666667" bottom="0.747916666666667" header="0.511805555555556" footer="0.354166666666667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92"/>
  <sheetViews>
    <sheetView showZeros="0" workbookViewId="0">
      <selection activeCell="C16" sqref="C16"/>
    </sheetView>
  </sheetViews>
  <sheetFormatPr defaultColWidth="9" defaultRowHeight="14.25" outlineLevelCol="5"/>
  <cols>
    <col min="1" max="1" width="49" style="30" customWidth="1"/>
    <col min="2" max="2" width="18.75" style="30" customWidth="1"/>
    <col min="3" max="3" width="18.875" style="30" customWidth="1"/>
    <col min="4" max="4" width="16.5" style="30" customWidth="1"/>
    <col min="5" max="5" width="16.375" style="30" customWidth="1"/>
    <col min="6" max="6" width="2.75" style="31" customWidth="1"/>
    <col min="7" max="16384" width="9" style="30"/>
  </cols>
  <sheetData>
    <row r="1" s="27" customFormat="1" ht="42" customHeight="1" spans="1:6">
      <c r="A1" s="32" t="s">
        <v>26</v>
      </c>
      <c r="B1" s="32"/>
      <c r="C1" s="32"/>
      <c r="D1" s="32"/>
      <c r="E1" s="32"/>
      <c r="F1" s="33"/>
    </row>
    <row r="2" s="27" customFormat="1" ht="20.25" customHeight="1" spans="1:6">
      <c r="A2" s="34" t="s">
        <v>27</v>
      </c>
      <c r="B2" s="35"/>
      <c r="C2" s="35"/>
      <c r="E2" s="36" t="s">
        <v>8</v>
      </c>
      <c r="F2" s="33"/>
    </row>
    <row r="3" s="27" customFormat="1" ht="18" customHeight="1" spans="1:6">
      <c r="A3" s="37" t="s">
        <v>28</v>
      </c>
      <c r="B3" s="37" t="s">
        <v>10</v>
      </c>
      <c r="C3" s="37" t="s">
        <v>11</v>
      </c>
      <c r="D3" s="37" t="s">
        <v>12</v>
      </c>
      <c r="E3" s="37"/>
      <c r="F3" s="33"/>
    </row>
    <row r="4" s="27" customFormat="1" ht="18" customHeight="1" spans="1:6">
      <c r="A4" s="37"/>
      <c r="B4" s="37"/>
      <c r="C4" s="37"/>
      <c r="D4" s="37" t="s">
        <v>13</v>
      </c>
      <c r="E4" s="37" t="s">
        <v>29</v>
      </c>
      <c r="F4" s="33"/>
    </row>
    <row r="5" s="28" customFormat="1" ht="22" customHeight="1" spans="1:6">
      <c r="A5" s="38" t="s">
        <v>30</v>
      </c>
      <c r="B5" s="39">
        <v>0</v>
      </c>
      <c r="C5" s="40">
        <v>0</v>
      </c>
      <c r="D5" s="41">
        <v>0</v>
      </c>
      <c r="E5" s="42"/>
      <c r="F5" s="43"/>
    </row>
    <row r="6" s="28" customFormat="1" ht="22" customHeight="1" spans="1:6">
      <c r="A6" s="38" t="s">
        <v>31</v>
      </c>
      <c r="B6" s="40">
        <v>25</v>
      </c>
      <c r="C6" s="40">
        <v>13</v>
      </c>
      <c r="D6" s="41"/>
      <c r="E6" s="44">
        <v>1</v>
      </c>
      <c r="F6" s="43"/>
    </row>
    <row r="7" s="28" customFormat="1" ht="22" customHeight="1" spans="1:6">
      <c r="A7" s="38" t="s">
        <v>32</v>
      </c>
      <c r="B7" s="40"/>
      <c r="C7" s="40"/>
      <c r="D7" s="45">
        <f t="shared" ref="D7:D9" si="0">C7-B7</f>
        <v>0</v>
      </c>
      <c r="E7" s="46"/>
      <c r="F7" s="43"/>
    </row>
    <row r="8" s="28" customFormat="1" ht="22" customHeight="1" spans="1:6">
      <c r="A8" s="38" t="s">
        <v>33</v>
      </c>
      <c r="B8" s="40"/>
      <c r="C8" s="40"/>
      <c r="D8" s="45">
        <f t="shared" si="0"/>
        <v>0</v>
      </c>
      <c r="E8" s="42"/>
      <c r="F8" s="43"/>
    </row>
    <row r="9" s="28" customFormat="1" ht="22" customHeight="1" spans="1:6">
      <c r="A9" s="38" t="s">
        <v>34</v>
      </c>
      <c r="B9" s="40">
        <v>4636</v>
      </c>
      <c r="C9" s="40">
        <v>17212</v>
      </c>
      <c r="D9" s="45">
        <f t="shared" si="0"/>
        <v>12576</v>
      </c>
      <c r="E9" s="47">
        <f>D9/B9*100%</f>
        <v>2.71268334771355</v>
      </c>
      <c r="F9" s="43"/>
    </row>
    <row r="10" s="28" customFormat="1" ht="22" customHeight="1" spans="1:6">
      <c r="A10" s="38" t="s">
        <v>35</v>
      </c>
      <c r="B10" s="40">
        <v>4857</v>
      </c>
      <c r="C10" s="40">
        <v>11535</v>
      </c>
      <c r="D10" s="45">
        <f t="shared" ref="D10:D20" si="1">C10-B10</f>
        <v>6678</v>
      </c>
      <c r="E10" s="47">
        <f t="shared" ref="E10:E20" si="2">D10/B10*100%</f>
        <v>1.37492279184682</v>
      </c>
      <c r="F10" s="43"/>
    </row>
    <row r="11" s="28" customFormat="1" ht="22" customHeight="1" spans="1:6">
      <c r="A11" s="38" t="s">
        <v>36</v>
      </c>
      <c r="B11" s="40"/>
      <c r="C11" s="40"/>
      <c r="D11" s="45">
        <f t="shared" si="1"/>
        <v>0</v>
      </c>
      <c r="E11" s="47"/>
      <c r="F11" s="43"/>
    </row>
    <row r="12" s="28" customFormat="1" ht="22" customHeight="1" spans="1:6">
      <c r="A12" s="38" t="s">
        <v>37</v>
      </c>
      <c r="B12" s="40"/>
      <c r="C12" s="40"/>
      <c r="D12" s="45">
        <f t="shared" si="1"/>
        <v>0</v>
      </c>
      <c r="E12" s="47"/>
      <c r="F12" s="43"/>
    </row>
    <row r="13" s="28" customFormat="1" ht="22" customHeight="1" spans="1:6">
      <c r="A13" s="38" t="s">
        <v>38</v>
      </c>
      <c r="B13" s="40"/>
      <c r="C13" s="40"/>
      <c r="D13" s="45">
        <f t="shared" si="1"/>
        <v>0</v>
      </c>
      <c r="E13" s="47"/>
      <c r="F13" s="43"/>
    </row>
    <row r="14" s="29" customFormat="1" ht="22" customHeight="1" spans="1:6">
      <c r="A14" s="48" t="s">
        <v>39</v>
      </c>
      <c r="B14" s="49">
        <v>2741</v>
      </c>
      <c r="C14" s="49">
        <v>3093</v>
      </c>
      <c r="D14" s="45">
        <f t="shared" si="1"/>
        <v>352</v>
      </c>
      <c r="E14" s="47">
        <f t="shared" si="2"/>
        <v>0.128420284567676</v>
      </c>
      <c r="F14" s="50"/>
    </row>
    <row r="15" s="28" customFormat="1" ht="22" customHeight="1" spans="1:6">
      <c r="A15" s="38" t="s">
        <v>40</v>
      </c>
      <c r="B15" s="49">
        <v>14</v>
      </c>
      <c r="C15" s="49"/>
      <c r="D15" s="45">
        <f t="shared" si="1"/>
        <v>-14</v>
      </c>
      <c r="E15" s="47">
        <f t="shared" si="2"/>
        <v>-1</v>
      </c>
      <c r="F15" s="43"/>
    </row>
    <row r="16" s="28" customFormat="1" ht="22" customHeight="1" spans="1:6">
      <c r="A16" s="38" t="s">
        <v>41</v>
      </c>
      <c r="B16" s="40">
        <v>14086</v>
      </c>
      <c r="C16" s="40">
        <v>1926</v>
      </c>
      <c r="D16" s="45">
        <f t="shared" si="1"/>
        <v>-12160</v>
      </c>
      <c r="E16" s="47">
        <f t="shared" si="2"/>
        <v>-0.863268493539685</v>
      </c>
      <c r="F16" s="43"/>
    </row>
    <row r="17" s="28" customFormat="1" ht="22" customHeight="1" spans="1:6">
      <c r="A17" s="38" t="s">
        <v>42</v>
      </c>
      <c r="B17" s="39"/>
      <c r="C17" s="40"/>
      <c r="D17" s="45">
        <f t="shared" si="1"/>
        <v>0</v>
      </c>
      <c r="E17" s="47"/>
      <c r="F17" s="43"/>
    </row>
    <row r="18" s="28" customFormat="1" ht="22" customHeight="1" spans="1:6">
      <c r="A18" s="38"/>
      <c r="B18" s="39"/>
      <c r="C18" s="40"/>
      <c r="D18" s="45">
        <f t="shared" si="1"/>
        <v>0</v>
      </c>
      <c r="E18" s="47"/>
      <c r="F18" s="43"/>
    </row>
    <row r="19" s="28" customFormat="1" ht="22" customHeight="1" spans="1:6">
      <c r="A19" s="38"/>
      <c r="B19" s="40">
        <v>0</v>
      </c>
      <c r="C19" s="40"/>
      <c r="D19" s="45">
        <f t="shared" si="1"/>
        <v>0</v>
      </c>
      <c r="E19" s="47"/>
      <c r="F19" s="43"/>
    </row>
    <row r="20" s="28" customFormat="1" ht="22" customHeight="1" spans="1:6">
      <c r="A20" s="51" t="s">
        <v>43</v>
      </c>
      <c r="B20" s="40">
        <f>SUM(B5:B17)</f>
        <v>26359</v>
      </c>
      <c r="C20" s="40">
        <f>SUM(C5:C16)</f>
        <v>33779</v>
      </c>
      <c r="D20" s="45">
        <f t="shared" si="1"/>
        <v>7420</v>
      </c>
      <c r="E20" s="47">
        <f t="shared" si="2"/>
        <v>0.281497780644182</v>
      </c>
      <c r="F20" s="43"/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5">
    <mergeCell ref="A1:E1"/>
    <mergeCell ref="D3:E3"/>
    <mergeCell ref="A3:A4"/>
    <mergeCell ref="B3:B4"/>
    <mergeCell ref="C3:C4"/>
  </mergeCells>
  <dataValidations count="1">
    <dataValidation type="whole" operator="between" allowBlank="1" showInputMessage="1" showErrorMessage="1" error="请输入整数！" sqref="C5:D5 B6:D16 B19:D20 C17:D18">
      <formula1>-100000000</formula1>
      <formula2>100000000</formula2>
    </dataValidation>
  </dataValidations>
  <printOptions horizontalCentered="1"/>
  <pageMargins left="0" right="0" top="0.751388888888889" bottom="0.751388888888889" header="0.507638888888889" footer="0.349305555555556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4"/>
  <sheetViews>
    <sheetView workbookViewId="0">
      <selection activeCell="C5" sqref="C5"/>
    </sheetView>
  </sheetViews>
  <sheetFormatPr defaultColWidth="9" defaultRowHeight="25.5" outlineLevelRow="3" outlineLevelCol="2"/>
  <cols>
    <col min="1" max="1" width="39.25" style="21" customWidth="1"/>
    <col min="2" max="2" width="43.25" style="21" customWidth="1"/>
    <col min="3" max="3" width="47.375" style="21" customWidth="1"/>
    <col min="4" max="16384" width="9" style="22"/>
  </cols>
  <sheetData>
    <row r="1" ht="69.95" customHeight="1" spans="1:3">
      <c r="A1" s="23" t="s">
        <v>44</v>
      </c>
      <c r="B1" s="23"/>
      <c r="C1" s="23"/>
    </row>
    <row r="2" ht="21" customHeight="1" spans="1:3">
      <c r="C2" s="24" t="s">
        <v>8</v>
      </c>
    </row>
    <row r="3" ht="54" customHeight="1" spans="1:3">
      <c r="A3" s="25"/>
      <c r="B3" s="25" t="s">
        <v>45</v>
      </c>
      <c r="C3" s="25" t="s">
        <v>46</v>
      </c>
    </row>
    <row r="4" ht="54" customHeight="1" spans="1:3">
      <c r="A4" s="25" t="s">
        <v>47</v>
      </c>
      <c r="B4" s="26">
        <v>93831</v>
      </c>
      <c r="C4" s="26">
        <v>93831</v>
      </c>
    </row>
  </sheetData>
  <mergeCells count="1">
    <mergeCell ref="A1:C1"/>
  </mergeCells>
  <printOptions horizontalCentered="1"/>
  <pageMargins left="0.354166666666667" right="0" top="0.979166666666667" bottom="0.979166666666667" header="0.511805555555556" footer="0.511805555555556"/>
  <pageSetup paperSize="9" orientation="landscape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autoPageBreaks="0"/>
  </sheetPr>
  <dimension ref="A1:IV31"/>
  <sheetViews>
    <sheetView showZeros="0" workbookViewId="0">
      <selection activeCell="D11" sqref="D11"/>
    </sheetView>
  </sheetViews>
  <sheetFormatPr defaultColWidth="9" defaultRowHeight="15.75"/>
  <cols>
    <col min="1" max="1" width="27.25" style="1" customWidth="1"/>
    <col min="2" max="2" width="45.375" style="1" customWidth="1"/>
    <col min="3" max="256" width="9" style="2"/>
    <col min="257" max="16384" width="9" style="3"/>
  </cols>
  <sheetData>
    <row r="1" ht="33" customHeight="1" spans="1:256">
      <c r="A1" s="4" t="s">
        <v>48</v>
      </c>
      <c r="B1" s="4"/>
    </row>
    <row r="2" ht="21.75" customHeight="1" spans="1:256">
      <c r="A2" s="5"/>
      <c r="B2" s="6" t="s">
        <v>49</v>
      </c>
    </row>
    <row r="3" s="13" customFormat="1" ht="29" customHeight="1" spans="1:256">
      <c r="A3" s="14" t="s">
        <v>28</v>
      </c>
      <c r="B3" s="14" t="s">
        <v>11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</row>
    <row r="4" ht="31" customHeight="1" spans="1:256">
      <c r="A4" s="16" t="s">
        <v>50</v>
      </c>
      <c r="B4" s="17">
        <v>0</v>
      </c>
    </row>
    <row r="5" ht="31" customHeight="1" spans="1:256">
      <c r="A5" s="18" t="s">
        <v>51</v>
      </c>
      <c r="B5" s="17">
        <v>0</v>
      </c>
    </row>
    <row r="6" ht="31" customHeight="1" spans="1:256">
      <c r="A6" s="18" t="s">
        <v>52</v>
      </c>
      <c r="B6" s="19">
        <v>96</v>
      </c>
    </row>
    <row r="7" ht="31" customHeight="1" spans="1:256">
      <c r="A7" s="18" t="s">
        <v>53</v>
      </c>
      <c r="B7" s="19">
        <v>0</v>
      </c>
    </row>
    <row r="8" ht="31" customHeight="1" spans="1:256">
      <c r="A8" s="18" t="s">
        <v>54</v>
      </c>
      <c r="B8" s="19">
        <v>0</v>
      </c>
    </row>
    <row r="9" ht="31" customHeight="1" spans="1:256">
      <c r="A9" s="18" t="s">
        <v>55</v>
      </c>
      <c r="B9" s="19">
        <v>140</v>
      </c>
    </row>
    <row r="10" ht="31" customHeight="1" spans="1:256">
      <c r="A10" s="18" t="s">
        <v>56</v>
      </c>
      <c r="B10" s="19">
        <v>0</v>
      </c>
    </row>
    <row r="11" ht="31" customHeight="1" spans="1:256">
      <c r="A11" s="18" t="s">
        <v>57</v>
      </c>
      <c r="B11" s="19">
        <v>0</v>
      </c>
    </row>
    <row r="12" ht="31" customHeight="1" spans="1:256">
      <c r="A12" s="20" t="s">
        <v>58</v>
      </c>
      <c r="B12" s="19">
        <v>0</v>
      </c>
    </row>
    <row r="13" ht="31" customHeight="1" spans="1:256">
      <c r="A13" s="20" t="s">
        <v>59</v>
      </c>
      <c r="B13" s="19">
        <v>0</v>
      </c>
    </row>
    <row r="14" ht="31" customHeight="1" spans="1:256">
      <c r="A14" s="20" t="s">
        <v>60</v>
      </c>
      <c r="B14" s="19">
        <v>0</v>
      </c>
    </row>
    <row r="15" ht="31" customHeight="1" spans="1:256">
      <c r="A15" s="20" t="s">
        <v>61</v>
      </c>
      <c r="B15" s="19">
        <v>31</v>
      </c>
    </row>
    <row r="16" ht="31" customHeight="1" spans="1:256">
      <c r="A16" s="20" t="s">
        <v>62</v>
      </c>
      <c r="B16" s="19">
        <v>0</v>
      </c>
    </row>
    <row r="17" ht="31" customHeight="1" spans="1:2">
      <c r="A17" s="20" t="s">
        <v>63</v>
      </c>
      <c r="B17" s="19">
        <v>139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</sheetData>
  <mergeCells count="1">
    <mergeCell ref="A1:B1"/>
  </mergeCells>
  <printOptions horizontalCentered="1" verticalCentered="1"/>
  <pageMargins left="0.15625" right="0" top="0.747916666666667" bottom="0.747916666666667" header="0.511805555555556" footer="0.354166666666667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autoPageBreaks="0"/>
  </sheetPr>
  <dimension ref="A1:B25"/>
  <sheetViews>
    <sheetView showZeros="0" tabSelected="1" workbookViewId="0">
      <selection activeCell="B21" sqref="B21"/>
    </sheetView>
  </sheetViews>
  <sheetFormatPr defaultColWidth="9" defaultRowHeight="15.75" outlineLevelCol="1"/>
  <cols>
    <col min="1" max="1" width="27.25" style="1" customWidth="1"/>
    <col min="2" max="2" width="45.375" style="1" customWidth="1"/>
    <col min="3" max="256" width="9" style="2"/>
    <col min="257" max="16384" width="9" style="3"/>
  </cols>
  <sheetData>
    <row r="1" ht="33" customHeight="1" spans="1:2">
      <c r="A1" s="4" t="s">
        <v>64</v>
      </c>
      <c r="B1" s="4"/>
    </row>
    <row r="2" ht="21.75" customHeight="1" spans="1:2">
      <c r="A2" s="5"/>
      <c r="B2" s="6" t="s">
        <v>49</v>
      </c>
    </row>
    <row r="3" ht="37" customHeight="1" spans="1:2">
      <c r="A3" s="7" t="s">
        <v>65</v>
      </c>
      <c r="B3" s="7" t="s">
        <v>11</v>
      </c>
    </row>
    <row r="4" ht="15" customHeight="1" spans="1:2">
      <c r="A4" s="8" t="s">
        <v>66</v>
      </c>
      <c r="B4" s="9">
        <f>B5</f>
        <v>406</v>
      </c>
    </row>
    <row r="5" ht="15" customHeight="1" spans="1:2">
      <c r="A5" s="10" t="s">
        <v>67</v>
      </c>
      <c r="B5" s="9">
        <f>B6+B7</f>
        <v>406</v>
      </c>
    </row>
    <row r="6" ht="15" customHeight="1" spans="1:2">
      <c r="A6" s="11" t="s">
        <v>68</v>
      </c>
      <c r="B6" s="12">
        <v>406</v>
      </c>
    </row>
    <row r="7" ht="15" customHeight="1" spans="1:2">
      <c r="A7" s="11" t="s">
        <v>69</v>
      </c>
      <c r="B7" s="10"/>
    </row>
    <row r="8" ht="15" customHeight="1" spans="1:2">
      <c r="A8" s="10"/>
      <c r="B8" s="10"/>
    </row>
    <row r="9" ht="15" customHeight="1" spans="1:2">
      <c r="A9" s="10"/>
      <c r="B9" s="10"/>
    </row>
    <row r="10" ht="15" customHeight="1" spans="1:2">
      <c r="A10" s="10"/>
      <c r="B10" s="10"/>
    </row>
    <row r="11" ht="15" customHeight="1" spans="1:2">
      <c r="A11" s="10"/>
      <c r="B11" s="10"/>
    </row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</sheetData>
  <mergeCells count="1">
    <mergeCell ref="A1:B1"/>
  </mergeCells>
  <printOptions horizontalCentered="1"/>
  <pageMargins left="0.94375" right="0" top="0.747916666666667" bottom="0.747916666666667" header="0.511805555555556" footer="0.354166666666667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目录</vt:lpstr>
      <vt:lpstr>1.全县基金收入预算表</vt:lpstr>
      <vt:lpstr>2.全县基金支出预算表</vt:lpstr>
      <vt:lpstr>3.专项债务限额和余额表</vt:lpstr>
      <vt:lpstr>4.基金对下转移支付分地区</vt:lpstr>
      <vt:lpstr>5.基金对下转移支付分项目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大威</cp:lastModifiedBy>
  <dcterms:created xsi:type="dcterms:W3CDTF">2019-03-01T09:53:00Z</dcterms:created>
  <dcterms:modified xsi:type="dcterms:W3CDTF">2026-01-28T03:32:06Z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C24DB4837AED4C58871A7CAF8E3777EA</vt:lpwstr>
  </property>
  <property fmtid="{D5CDD505-2E9C-101B-9397-08002B2CF9AE}" pid="4" name="CalculationRule">
    <vt:i4>0</vt:i4>
  </property>
</Properties>
</file>